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liveunibo-my.sharepoint.com/personal/laura_bragonzoni4_unibo_it/Documents/Laura/università/Dottorati/Corso/Acccreditamento/Attività formative/2025-2026/"/>
    </mc:Choice>
  </mc:AlternateContent>
  <xr:revisionPtr revIDLastSave="427" documentId="8_{67796842-9526-403F-BB51-8216F003AFE2}" xr6:coauthVersionLast="47" xr6:coauthVersionMax="47" xr10:uidLastSave="{047CCFB7-2968-49BC-B682-CCCF1C294A0B}"/>
  <bookViews>
    <workbookView xWindow="-110" yWindow="-110" windowWidth="19420" windowHeight="11500" tabRatio="300" xr2:uid="{00000000-000D-0000-FFFF-FFFF00000000}"/>
  </bookViews>
  <sheets>
    <sheet name="Offerta didattica dipart. PHD" sheetId="1" r:id="rId1"/>
    <sheet name="Tabelle" sheetId="3" r:id="rId2"/>
  </sheets>
  <definedNames>
    <definedName name="DatiEsterni_1" localSheetId="1" hidden="1">Tabelle!$A$1:$A$5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1" l="1"/>
  <c r="D25" i="1"/>
  <c r="D10" i="1"/>
  <c r="D27" i="1"/>
  <c r="D20" i="1"/>
  <c r="D18" i="1"/>
  <c r="D4" i="1"/>
  <c r="D3" i="1"/>
  <c r="D28" i="1"/>
  <c r="D11" i="1"/>
  <c r="D5" i="1"/>
  <c r="D6" i="1"/>
  <c r="D2" i="1"/>
  <c r="D7" i="1"/>
  <c r="D8" i="1"/>
  <c r="D9" i="1"/>
  <c r="D12" i="1"/>
  <c r="D13" i="1"/>
  <c r="D14" i="1"/>
  <c r="D15" i="1"/>
  <c r="D16" i="1"/>
  <c r="D17" i="1"/>
  <c r="D26" i="1"/>
  <c r="D21" i="1"/>
  <c r="D22" i="1"/>
  <c r="D23" i="1"/>
  <c r="D24"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AFD53E7-B201-4E7C-839B-094F32186905}" keepAlive="1" name="Query - Tabella1" description="Connessione alla query 'Tabella1' nella cartella di lavoro." type="5" refreshedVersion="7" background="1" saveData="1">
    <dbPr connection="Provider=Microsoft.Mashup.OleDb.1;Data Source=$Workbook$;Location=Tabella1;Extended Properties=&quot;&quot;" command="SELECT * FROM [Tabella1]"/>
  </connection>
</connections>
</file>

<file path=xl/sharedStrings.xml><?xml version="1.0" encoding="utf-8"?>
<sst xmlns="http://schemas.openxmlformats.org/spreadsheetml/2006/main" count="272" uniqueCount="148">
  <si>
    <t>Titolo attività</t>
  </si>
  <si>
    <t>Tipologia (1)</t>
  </si>
  <si>
    <t>Modalità di copertura</t>
  </si>
  <si>
    <t>Crediti dottorali (CD) (2)</t>
  </si>
  <si>
    <t>Ore di didattica frontale (3)</t>
  </si>
  <si>
    <t xml:space="preserve">Modalità di verifica (voto /idoneità) </t>
  </si>
  <si>
    <t>Periodo di erogazione (4)</t>
  </si>
  <si>
    <t>Anno di corso (5)</t>
  </si>
  <si>
    <t>Obiettivi formativi (6)</t>
  </si>
  <si>
    <t>Docente</t>
  </si>
  <si>
    <t>Obbligatoria/Facoltativa</t>
  </si>
  <si>
    <t xml:space="preserve">Prospettive sull'internazionalizzazione </t>
  </si>
  <si>
    <t>Competenze trasversali</t>
  </si>
  <si>
    <t>Carico didattico ordinario</t>
  </si>
  <si>
    <t>Idoneità</t>
  </si>
  <si>
    <t xml:space="preserve">giovedì 20/11, RIMINI,  in presenza 14:00-17:00 </t>
  </si>
  <si>
    <t>I-II-III</t>
  </si>
  <si>
    <t>L’attività formativa offre una panoramica sulle opportunità di internazionalizzazione della ricerca, illustrando strumenti e finanziamenti per esperienze all’estero e promuovendo la condivisione di esperienze tra dottorandi per favorire reti e collaborazioni internazionali.</t>
  </si>
  <si>
    <t>Massimo Giovanardi</t>
  </si>
  <si>
    <t>Oobbligatoria per il  I anno -  Facoltativa II-III</t>
  </si>
  <si>
    <t>Valorizzazione del CV del percorso di dottorato</t>
  </si>
  <si>
    <t>giovedi 11 dicembre ore 14:00-17:00, Aula Briolini 4 - Rimini
mar 3 febbraio 2026 ore 14:00-16:00  Aula Briolini 4 - Rimini
mar 26 marzo 2026 ore 14:00-16:00 Aula Briolini 4 - Rimini</t>
  </si>
  <si>
    <t>I</t>
  </si>
  <si>
    <t>Fornire una comprensione approfondita del curriculum vitae (CV) come strumento strategico per la presentazione professionale e accademica. L’obiettivo principale è quello di esplorare sia gli aspetti teorici che pratici legati alla sua redazione, analizzando  come possa essere utilizzato in modo efficace per valorizzare competenze ed esperienze personali.</t>
  </si>
  <si>
    <t>Obbligatoria</t>
  </si>
  <si>
    <t>Contratto esterno</t>
  </si>
  <si>
    <t>II-III</t>
  </si>
  <si>
    <t>Metodi e strumenti per la stesura di un articolo scientifico e processo di peer review</t>
  </si>
  <si>
    <t>Formazione disciplinare e multidisciplinare</t>
  </si>
  <si>
    <t>II</t>
  </si>
  <si>
    <t>Classificazione degli articoli scientifici: studi primari, studi secondari, contributi speciali. Le sezioni di un articolo scientifico: titolo, autori e affiliazioni, abstract, introduzione, metodi, risultati,
discussione, acknowledgments, bibliografia. Selezione della rivista per la sottomissione: Journal Citation Report, journal ranking. Stesura dell'articolo: reporting guidelines; istruzioni per gli autori, standard dell'International Committee of Medical Journal Editors (ICMJE). Sottomissione: istruzioni per gli autori, cover letter. Gestione dell'esito del processo editoriale: rifiuto, richiesta di revisioni maggiori o minori, accettazione.</t>
  </si>
  <si>
    <t>Gian Andrea Lucidi</t>
  </si>
  <si>
    <t>BioStatistica Base</t>
  </si>
  <si>
    <r>
      <rPr>
        <b/>
        <sz val="11"/>
        <color theme="1"/>
        <rFont val="Calibri"/>
        <family val="2"/>
        <scheme val="minor"/>
      </rPr>
      <t xml:space="preserve">mar 13 gennaio 2026 15:00-17:00, online </t>
    </r>
    <r>
      <rPr>
        <sz val="11"/>
        <color theme="1"/>
        <rFont val="Calibri"/>
        <family val="2"/>
        <scheme val="minor"/>
      </rPr>
      <t xml:space="preserve">https://teams.microsoft.com/l/meetup-join/19%3ameeting_Nzc5ODExNjYtNTFlMy00ZWNkLTg1OWItODc4ZjdmMjU0ZDdj%40thread.v2/0?context=%7b%22Tid%22%3a%22e99647dc-1b08-454a-bf8c-699181b389ab%22%2c%22Oid%22%3a%22b8b6935c-55c3-4c13-bf17-e248865f291c%22%7d
</t>
    </r>
    <r>
      <rPr>
        <b/>
        <sz val="11"/>
        <color theme="1"/>
        <rFont val="Calibri"/>
        <family val="2"/>
        <scheme val="minor"/>
      </rPr>
      <t>mar 20 gennaio 2026 ore 11:00-13:00, online</t>
    </r>
    <r>
      <rPr>
        <sz val="11"/>
        <color theme="1"/>
        <rFont val="Calibri"/>
        <family val="2"/>
        <scheme val="minor"/>
      </rPr>
      <t xml:space="preserve"> https://teams.microsoft.com/l/meetup-join/19%3ameeting_Nzc5ODExNjYtNTFlMy00ZWNkLTg1OWItODc4ZjdmMjU0ZDdj%40thread.v2/0?context=%7b%22Tid%22%3a%22e99647dc-1b08-454a-bf8c-699181b389ab%22%2c%22Oid%22%3a%22b8b6935c-55c3-4c13-bf17-e248865f291c%22%7d
</t>
    </r>
    <r>
      <rPr>
        <b/>
        <sz val="11"/>
        <color theme="1"/>
        <rFont val="Calibri"/>
        <family val="2"/>
        <scheme val="minor"/>
      </rPr>
      <t>mar 27 gennaio 2026 ore 11:00-13:00, online</t>
    </r>
    <r>
      <rPr>
        <sz val="11"/>
        <color theme="1"/>
        <rFont val="Calibri"/>
        <family val="2"/>
        <scheme val="minor"/>
      </rPr>
      <t xml:space="preserve">  https://teams.microsoft.com/l/meetup-join/19%3ameeting_Nzc5ODExNjYtNTFlMy00ZWNkLTg1OWItODc4ZjdmMjU0ZDdj%40thread.v2/0?context=%7b%22Tid%22%3a%22e99647dc-1b08-454a-bf8c-699181b389ab%22%2c%22Oid%22%3a%22b8b6935c-55c3-4c13-bf17-e248865f291c%22%7d
</t>
    </r>
    <r>
      <rPr>
        <b/>
        <sz val="11"/>
        <color theme="1"/>
        <rFont val="Calibri"/>
        <family val="2"/>
        <scheme val="minor"/>
      </rPr>
      <t xml:space="preserve">mar 3 febbraio 2026 ore 11:00-13:00, online  </t>
    </r>
    <r>
      <rPr>
        <sz val="11"/>
        <color theme="1"/>
        <rFont val="Calibri"/>
        <family val="2"/>
        <scheme val="minor"/>
      </rPr>
      <t>https://teams.microsoft.com/l/meetup-join/19%3ameeting_Nzc5ODExNjYtNTFlMy00ZWNkLTg1OWItODc4ZjdmMjU0ZDdj%40thread.v2/0?context=%7b%22Tid%22%3a%22e99647dc-1b08-454a-bf8c-699181b389ab%22%2c%22Oid%22%3a%22b8b6935c-55c3-4c13-bf17-e248865f291c%22%7d</t>
    </r>
  </si>
  <si>
    <t>Fornire elementi per progettare ricerche in ambito biomedico e sportivo, selezionare ed utilizzare i metodi statistici per l’analisi dei dati, ed interpretare i risultati ottenuti. L’obiettivo è sviluppare competenze fondamentali per progettare studi scientifici, analizzare dati e interpretare i risultati in modo critico e rigoroso.</t>
  </si>
  <si>
    <t>Rocco Di Michele</t>
  </si>
  <si>
    <t>BioStatistica avanzata</t>
  </si>
  <si>
    <r>
      <rPr>
        <b/>
        <sz val="11"/>
        <color theme="1"/>
        <rFont val="Calibri"/>
        <family val="2"/>
        <scheme val="minor"/>
      </rPr>
      <t>mar 10 febbraio 2026 11:00-13:00</t>
    </r>
    <r>
      <rPr>
        <sz val="11"/>
        <color theme="1"/>
        <rFont val="Calibri"/>
        <family val="2"/>
        <scheme val="minor"/>
      </rPr>
      <t xml:space="preserve">, online https://teams.microsoft.com/l/meetup-join/19%3ameeting_NjAxZGJlOTgtMDkxZS00MjhiLTkwMDItMWRiMDE1M2UyNGU0%40thread.v2/0?context=%7b%22Tid%22%3a%22e99647dc-1b08-454a-bf8c-699181b389ab%22%2c%22Oid%22%3a%22b8b6935c-55c3-4c13-bf17-e248865f291c%22%7d
</t>
    </r>
    <r>
      <rPr>
        <b/>
        <sz val="11"/>
        <color theme="1"/>
        <rFont val="Calibri"/>
        <family val="2"/>
        <scheme val="minor"/>
      </rPr>
      <t>mar 17 febbraio 2026 ore 11:00-13:00</t>
    </r>
    <r>
      <rPr>
        <sz val="11"/>
        <color theme="1"/>
        <rFont val="Calibri"/>
        <family val="2"/>
        <scheme val="minor"/>
      </rPr>
      <t xml:space="preserve">, online https://teams.microsoft.com/l/meetup-join/19%3ameeting_NjAxZGJlOTgtMDkxZS00MjhiLTkwMDItMWRiMDE1M2UyNGU0%40thread.v2/0?context=%7b%22Tid%22%3a%22e99647dc-1b08-454a-bf8c-699181b389ab%22%2c%22Oid%22%3a%22b8b6935c-55c3-4c13-bf17-e248865f291c%22%7d
</t>
    </r>
    <r>
      <rPr>
        <b/>
        <sz val="11"/>
        <color theme="1"/>
        <rFont val="Calibri"/>
        <family val="2"/>
        <scheme val="minor"/>
      </rPr>
      <t>mar 24 febbraio 2026 ore 11:00-13:00, online</t>
    </r>
    <r>
      <rPr>
        <sz val="11"/>
        <color theme="1"/>
        <rFont val="Calibri"/>
        <family val="2"/>
        <scheme val="minor"/>
      </rPr>
      <t xml:space="preserve">  https://teams.microsoft.com/l/meetup-join/19%3ameeting_NjAxZGJlOTgtMDkxZS00MjhiLTkwMDItMWRiMDE1M2UyNGU0%40thread.v2/0?context=%7b%22Tid%22%3a%22e99647dc-1b08-454a-bf8c-699181b389ab%22%2c%22Oid%22%3a%22b8b6935c-55c3-4c13-bf17-e248865f291c%22%7d
</t>
    </r>
    <r>
      <rPr>
        <b/>
        <sz val="11"/>
        <color theme="1"/>
        <rFont val="Calibri"/>
        <family val="2"/>
        <scheme val="minor"/>
      </rPr>
      <t>mar 3 marzo 2026 ore 11:00-13:00</t>
    </r>
    <r>
      <rPr>
        <sz val="11"/>
        <color theme="1"/>
        <rFont val="Calibri"/>
        <family val="2"/>
        <scheme val="minor"/>
      </rPr>
      <t>, online  https://teams.microsoft.com/l/meetup-join/19%3ameeting_NjAxZGJlOTgtMDkxZS00MjhiLTkwMDItMWRiMDE1M2UyNGU0%40thread.v2/0?context=%7b%22Tid%22%3a%22e99647dc-1b08-454a-bf8c-699181b389ab%22%2c%22Oid%22%3a%22b8b6935c-55c3-4c13-bf17-e248865f291c%22%7d</t>
    </r>
  </si>
  <si>
    <t>II - III</t>
  </si>
  <si>
    <t>L’attività formativa intende fornire strumenti avanzati per la progettazione di ricerche in ambito biomedico e sportivo, guidando i dottorandi nella scelta e applicazione dei metodi statistici più appropriati e nell’interpretazione critica dei risultati ottenuti.</t>
  </si>
  <si>
    <t>Analisi e gestione del recupero post allenamento</t>
  </si>
  <si>
    <t>5 febbraio 2026  9.00 - 13.00 Aula Lobietti presso Centro Sportivo Record Bologna</t>
  </si>
  <si>
    <t>L'attività formativa  mira ad illustrare le possibilità offerte dalla valutazione ecografica della muscolatura in soggetti sani per valutarne le principali caratteristiche di architettura muscolare e “qualità”. La stessa si propone quindi di illustrarne le applicazioni nell’ambito dell’allenamento e della sua programmazione.</t>
  </si>
  <si>
    <t>Sandro Bartolomei</t>
  </si>
  <si>
    <t>Obbligatoria per il I anno  -  facoltativa II - III per Scienze motorie</t>
  </si>
  <si>
    <t>Storia della periodizzazione dell’allenamento, dalle origini ai giorni nostri.</t>
  </si>
  <si>
    <t>12 febbraio 2026  9.00 - 13.00  Aula Lobietti presso Centro Sportivo Record Bologna</t>
  </si>
  <si>
    <t>I modelli di periodizzazione di allenamento della forza di cui tuttora si avvalgono gli allenatori di tutto il mondo hanno origini filosofiche, culturali e fisiologiche lontane. La lezione prende in esame la complessità delle origini dei principali modelli dal 1900 fino al periodo pandemico ed ai disordini geopolitici odierni.</t>
  </si>
  <si>
    <t>Healthy behaviors, physical activity and individuals' motivation</t>
  </si>
  <si>
    <r>
      <rPr>
        <b/>
        <sz val="11"/>
        <color theme="1"/>
        <rFont val="Calibri"/>
        <family val="2"/>
        <scheme val="minor"/>
      </rPr>
      <t>20 aprile 2026 - 9.00 - 13.00  online</t>
    </r>
    <r>
      <rPr>
        <sz val="11"/>
        <color theme="1"/>
        <rFont val="Calibri"/>
        <family val="2"/>
        <scheme val="minor"/>
      </rPr>
      <t xml:space="preserve">   https://teams.microsoft.com/l/meetup-join/19%3ameeting_MWEzMzAxOGItNDBhMy00OTExLWE0YWMtODMyZTEyZGNkOTkw%40thread.v2/0?context=%7b%22Tid%22%3a%22e99647dc-1b08-454a-bf8c-699181b389ab%22%2c%22Oid%22%3a%22b8b6935c-55c3-4c13-bf17-e248865f291c%22%7d                                                        </t>
    </r>
    <r>
      <rPr>
        <b/>
        <sz val="11"/>
        <color theme="1"/>
        <rFont val="Calibri"/>
        <family val="2"/>
        <scheme val="minor"/>
      </rPr>
      <t>21 aprile 2026 - 9.00 - 13.00 online</t>
    </r>
    <r>
      <rPr>
        <sz val="11"/>
        <color theme="1"/>
        <rFont val="Calibri"/>
        <family val="2"/>
        <scheme val="minor"/>
      </rPr>
      <t xml:space="preserve">  https://teams.microsoft.com/l/meetup-join/19%3ameeting_MWEzMzAxOGItNDBhMy00OTExLWE0YWMtODMyZTEyZGNkOTkw%40thread.v2/0?context=%7b%22Tid%22%3a%22e99647dc-1b08-454a-bf8c-699181b389ab%22%2c%22Oid%22%3a%22b8b6935c-55c3-4c13-bf17-e248865f291c%22%7d</t>
    </r>
  </si>
  <si>
    <t xml:space="preserve">the course aims to provide participants with theories and concepts on human motivations and psychological functioning implicated in healthy lifestyles. The course will also provide skills on the applications concepts in sports, physiacal activity, rehabilitation and nutrition.  At the end of the course the students will acquire knowledge and expertise on the promotion of internal motivation for healthy behaviours. </t>
  </si>
  <si>
    <r>
      <rPr>
        <sz val="11"/>
        <rFont val="Calibri"/>
        <family val="2"/>
      </rPr>
      <t>Chiara Ruini</t>
    </r>
  </si>
  <si>
    <t>Salute e benessere nella Costituzione</t>
  </si>
  <si>
    <t>Coordinamento</t>
  </si>
  <si>
    <r>
      <rPr>
        <b/>
        <sz val="11"/>
        <color theme="1"/>
        <rFont val="Calibri"/>
        <family val="2"/>
        <scheme val="minor"/>
      </rPr>
      <t>22 aprile 2026 - 14.00 - 18.00  Online</t>
    </r>
    <r>
      <rPr>
        <sz val="11"/>
        <color theme="1"/>
        <rFont val="Calibri"/>
        <family val="2"/>
        <scheme val="minor"/>
      </rPr>
      <t xml:space="preserve">  https://teams.microsoft.com/l/meetup-join/19%3ameeting_MTc4YzJmYmItZGU4YS00NGE2LWIzZjctNTEzNmE4ZGY4ZDU5%40thread.v2/0?context=%7b%22Tid%22%3a%22e99647dc-1b08-454a-bf8c-699181b389ab%22%2c%22Oid%22%3a%22b8b6935c-55c3-4c13-bf17-e248865f291c%22%7d</t>
    </r>
  </si>
  <si>
    <t>Fornire una conoscenza approfondita delle leggi e delle normative che regolano lo sport e il benessere in Italia, con particolare riferimento alla Costituzione. Studiare i profili giuridici del doping, inclusi i regolamenti antidoping, le sanzioni e le procedure di controllo.</t>
  </si>
  <si>
    <t>Paco D'Onofrio</t>
  </si>
  <si>
    <t>Profili giuridici delle attività motorie</t>
  </si>
  <si>
    <r>
      <rPr>
        <b/>
        <sz val="11"/>
        <color theme="1"/>
        <rFont val="Calibri"/>
        <family val="2"/>
        <scheme val="minor"/>
      </rPr>
      <t xml:space="preserve"> 15 aprile 2026 14.00 - 18.00   online   </t>
    </r>
    <r>
      <rPr>
        <sz val="11"/>
        <color theme="1"/>
        <rFont val="Calibri"/>
        <family val="2"/>
        <scheme val="minor"/>
      </rPr>
      <t xml:space="preserve">                                  https://teams.microsoft.com/l/meetup-join/19%3ameeting_NGVjYjA1NzAtNjUwZC00YWNmLTgzYWQtNWU4MWIyMGNjZDEx%40thread.v2/0?context=%7b%22Tid%22%3a%22e99647dc-1b08-454a-bf8c-699181b389ab%22%2c%22Oid%22%3a%22b8b6935c-55c3-4c13-bf17-e248865f291c%22%7d                   </t>
    </r>
  </si>
  <si>
    <t xml:space="preserve">Fornire ai partecipanti una solida conoscenza teorica e metodologica delle principali discipline giuridiche relative alle attività motorie, nonchè all'organizzazione e gestione delle società sportive
</t>
  </si>
  <si>
    <t>Methodologies for assessing psychosocial interventions' efficacy</t>
  </si>
  <si>
    <r>
      <rPr>
        <b/>
        <sz val="11"/>
        <color theme="1"/>
        <rFont val="Calibri"/>
        <family val="2"/>
        <scheme val="minor"/>
      </rPr>
      <t>18 marzo 2026 - 14.00 - 17.00 online</t>
    </r>
    <r>
      <rPr>
        <sz val="11"/>
        <color theme="1"/>
        <rFont val="Calibri"/>
        <family val="2"/>
        <scheme val="minor"/>
      </rPr>
      <t xml:space="preserve">                          https://teams.microsoft.com/l/meetup-join/19%3ameeting_MmIyMmE5N2EtYTMyYS00NTg4LWFjYzQtNjcyNmMxNWRkOGE2%40thread.v2/0?context=%7b%22Tid%22%3a%22e99647dc-1b08-454a-bf8c-699181b389ab%22%2c%22Oid%22%3a%22b8b6935c-55c3-4c13-bf17-e248865f291c%22%7d                                                            </t>
    </r>
    <r>
      <rPr>
        <b/>
        <sz val="11"/>
        <color theme="1"/>
        <rFont val="Calibri"/>
        <family val="2"/>
        <scheme val="minor"/>
      </rPr>
      <t xml:space="preserve">19 marzo 2026 - 10.00 - 13.00 online   </t>
    </r>
    <r>
      <rPr>
        <sz val="11"/>
        <color theme="1"/>
        <rFont val="Calibri"/>
        <family val="2"/>
        <scheme val="minor"/>
      </rPr>
      <t>https://teams.microsoft.com/l/meetup-join/19%3ameeting_MmIyMmE5N2EtYTMyYS00NTg4LWFjYzQtNjcyNmMxNWRkOGE2%40thread.v2/0?context=%7b%22Tid%22%3a%22e99647dc-1b08-454a-bf8c-699181b389ab%22%2c%22Oid%22%3a%22b8b6935c-55c3-4c13-bf17-e248865f291c%22%7d</t>
    </r>
  </si>
  <si>
    <t>The course aims to provide expertise and knowledge on the different methodologies used in applied research to test and verify the effectiveness and efficacy of behavioral and psycholocial interventions for promoting human health. The course will explain the effects and techniques for randomization in applied research, as well as how to verufy the placebo/nocebo effects of behavioral/psychosocial interventions.</t>
  </si>
  <si>
    <t>Integratori alimentari: sicurezza ed efficacia</t>
  </si>
  <si>
    <r>
      <rPr>
        <b/>
        <sz val="11"/>
        <color theme="1"/>
        <rFont val="Calibri"/>
        <family val="2"/>
        <scheme val="minor"/>
      </rPr>
      <t xml:space="preserve">17 aprile 2026  14.00 - 16.15  aula TEATINI 2 - Rimini + online                                        </t>
    </r>
    <r>
      <rPr>
        <sz val="11"/>
        <color theme="1"/>
        <rFont val="Calibri"/>
        <family val="2"/>
        <scheme val="minor"/>
      </rPr>
      <t>https://teams.microsoft.com/l/meetup-join/19%3ameeting_ZWUzYjUyM2UtODQ3Ny00N2I5LTg3MzUtMDc1Y2FjOTk5NWVh%40thread.v2/0?context=%7b%22Tid%22%3a%22e99647dc-1b08-454a-bf8c-699181b389ab%22%2c%22Oid%22%3a%22b8b6935c-55c3-4c13-bf17-e248865f291c%22%7d</t>
    </r>
  </si>
  <si>
    <t>. Obiettivo della lezione è quello di presentare una analisi approfondita e critica degli integratori alimentari, dalla loro definizione alla regolamentazione, dagli effetti fisiologici ai rischi potenziali associati ad un loro uso non corretto. Al termine della lezione gli studenti avranno competenze base per valutare ed utilizzare in modo sicuro ed efficace gli integratori alimentari nel contesto della salute e delle prestazioni sportive.</t>
  </si>
  <si>
    <t>Eleonora Turrini</t>
  </si>
  <si>
    <t>Doping e anti-doping nello sport, al crocevia di ricerca e salute</t>
  </si>
  <si>
    <r>
      <rPr>
        <b/>
        <sz val="11"/>
        <rFont val="Calibri"/>
        <family val="2"/>
        <scheme val="minor"/>
      </rPr>
      <t>10 dicembre 2025 ore 10:00-13:00 online</t>
    </r>
    <r>
      <rPr>
        <sz val="11"/>
        <color theme="1"/>
        <rFont val="Calibri"/>
        <family val="2"/>
        <scheme val="minor"/>
      </rPr>
      <t xml:space="preserve">                                                                                                     https://teams.microsoft.com/l/meetup-join/19%3ameeting_MzcyYTZjMDQtNDk3OC00NGQwLWJhNTItOTA5ZDIwN2FiYzA1%40thread.v2/0?context=%7b%22Tid%22%3a%22e99647dc-1b08-454a-bf8c-699181b389ab%22%2c%22Oid%22%3a%22b8b6935c-55c3-4c13-bf17-e248865f291c%22%7d
</t>
    </r>
    <r>
      <rPr>
        <b/>
        <sz val="11"/>
        <color theme="1"/>
        <rFont val="Calibri"/>
        <family val="2"/>
        <scheme val="minor"/>
      </rPr>
      <t>13 gennaio 2026 ore 9:00-12:00</t>
    </r>
    <r>
      <rPr>
        <sz val="11"/>
        <color theme="1"/>
        <rFont val="Calibri"/>
        <family val="2"/>
        <scheme val="minor"/>
      </rPr>
      <t xml:space="preserve">, online https://teams.microsoft.com/l/meetup-join/19%3ameeting_MzcyYTZjMDQtNDk3OC00NGQwLWJhNTItOTA5ZDIwN2FiYzA1%40thread.v2/0?context=%7b%22Tid%22%3a%22e99647dc-1b08-454a-bf8c-699181b389ab%22%2c%22Oid%22%3a%22b8b6935c-55c3-4c13-bf17-e248865f291c%22%7d
</t>
    </r>
    <r>
      <rPr>
        <b/>
        <sz val="11"/>
        <rFont val="Calibri"/>
        <family val="2"/>
        <scheme val="minor"/>
      </rPr>
      <t xml:space="preserve">22 gennaio 2026 ore 10:00-13:00, online </t>
    </r>
    <r>
      <rPr>
        <sz val="11"/>
        <rFont val="Calibri"/>
        <family val="2"/>
        <scheme val="minor"/>
      </rPr>
      <t>https://teams.microsoft.com/l/meetup-join/19%3ameeting_MzcyYTZjMDQtNDk3OC00NGQwLWJhNTItOTA5ZDIwN2FiYzA1%40thread.v2/0?context=%7b%22Tid%22%3a%22e99647dc-1b08-454a-bf8c-699181b389ab%22%2c%22Oid%22%3a%22b8b6935c-55c3-4c13-bf17-e248865f291c%22%7d</t>
    </r>
    <r>
      <rPr>
        <b/>
        <sz val="11"/>
        <rFont val="Calibri"/>
        <family val="2"/>
        <scheme val="minor"/>
      </rPr>
      <t xml:space="preserve">
11 febbraio 2026 ore 15:00-18:00, online </t>
    </r>
    <r>
      <rPr>
        <sz val="11"/>
        <rFont val="Calibri"/>
        <family val="2"/>
        <scheme val="minor"/>
      </rPr>
      <t>https://teams.microsoft.com/l/meetup-join/19%3ameeting_MzcyYTZjMDQtNDk3OC00NGQwLWJhNTItOTA5ZDIwN2FiYzA1%40thread.v2/0?context=%7b%22Tid%22%3a%22e99647dc-1b08-454a-bf8c-699181b389ab%22%2c%22Oid%22%3a%22b8b6935c-55c3-4c13-bf17-e248865f291c%22%7d</t>
    </r>
  </si>
  <si>
    <t>Al termine dell'insegnamento, lo studente possiede conoscenze relative alle più comuni pratiche di doping, alle sostanze ed ai metodi utilizzati. Conosce la World Anti-Doping Agency (WADA) e le rispettive finalità, procedure e regolamenti applicati. Inoltre, lo studente è in grado di descrivere le principali tecniche analitiche utilizzate nell'ambito dei controlli anti-doping e le loro specifiche applicazioni. Lo studente è anche a conoscenza del possibile ruolo degli integratori alimentari nel doping, e di come sia possibile ridurre tale ruolo basandosi su informazioni scientifiche.</t>
  </si>
  <si>
    <r>
      <rPr>
        <sz val="11"/>
        <rFont val="Calibri"/>
        <family val="2"/>
      </rPr>
      <t>Roberto Mandrioli</t>
    </r>
  </si>
  <si>
    <t>Il maestro del gioco è il gioco, non il maestro</t>
  </si>
  <si>
    <t>Conoscere il quadro teorico-metodologico della Prasseologia motoria e l’apporto dei suoi contributi in diversi contesti di applicazione (scuola, sport, tempo libero).
Pianificare la scelta e la progressione delle attività in modo coerente con gli obiettivi e le finalità del lavoro professionale; riflettere sull’adozione di approcci, disegni e strumenti d’analisi coerenti con i contesti e gli obiettivi della ricerca scientifica</t>
  </si>
  <si>
    <t>Alessandro Bortolotti</t>
  </si>
  <si>
    <t>Facoltativa</t>
  </si>
  <si>
    <t>Introduzione all'analisi dei dati per la ricerca applicata</t>
  </si>
  <si>
    <t xml:space="preserve">
-	16 gennaio 2026 - 9.00-11.00 aula B Farmacologia – via Irnerio 48 Bologna
-	23 gennaio 2026 - 9.00-11.00  aula 5 Bodoniana – via San Donato 19/2 Bologna
-	30 gennaio 2026 - 9.00-11.00 aula 5 Bodoniana – via San Donato 19/2 Bologna
-	6 febbraio 2026- 9.00-11.00 aula B Biochimica – via Irnerio 48 Bologna
</t>
  </si>
  <si>
    <t>L’attività formativa mira a fornire conoscenze di base sulle principali metodologie di analisi dei dati, con focus su strumenti applicati alla ricerca scientifica. L’obiettivo è sviluppare competenze utili per interpretare, gestire e analizzare dati in modo corretto e consapevole.</t>
  </si>
  <si>
    <t>David Manners</t>
  </si>
  <si>
    <t>Terza missione e impatto sociale delle Università</t>
  </si>
  <si>
    <r>
      <rPr>
        <b/>
        <sz val="11"/>
        <color theme="1"/>
        <rFont val="Aptos"/>
        <family val="2"/>
      </rPr>
      <t>18 marzo  2026 - 9.00-13.00 online</t>
    </r>
    <r>
      <rPr>
        <sz val="11"/>
        <color theme="1"/>
        <rFont val="Aptos"/>
        <family val="2"/>
      </rPr>
      <t xml:space="preserve">  https://teams.microsoft.com/l/meetup-join/19%3ameeting_MjUxMGNiM2UtMzY3NC00ODE0LWJiZTUtN2E3YWQyNjkzNmIz%40thread.v2/0?context=%7b%22Tid%22%3a%22e99647dc-1b08-454a-bf8c-699181b389ab%22%2c%22Oid%22%3a%22b8b6935c-55c3-4c13-bf17-e248865f291c%22%7d</t>
    </r>
  </si>
  <si>
    <t>L’attività formativa approfondisce il significato e gli ambiti della Terza Missione delle università, con particolare attenzione al ruolo del dottorando nel trasferimento di conoscenze, nella divulgazione scientifica, nell’innovazione sociale e nella valorizzazione dell’impatto della ricerca sulla società.</t>
  </si>
  <si>
    <t>Raffaella Casadei</t>
  </si>
  <si>
    <t>Obbligatoria per il I - Facoltativo II-III</t>
  </si>
  <si>
    <t>Impatto delle differenze di sesso e genere sulla salute e sul benessere.</t>
  </si>
  <si>
    <r>
      <t xml:space="preserve">13 gennaio 2026 - 9.00-12.00 aula 5 Bodoniana – via San Donato 19/2                                                                                                                                                                                                                         20 </t>
    </r>
    <r>
      <rPr>
        <b/>
        <sz val="11"/>
        <color theme="1"/>
        <rFont val="Calibri"/>
        <family val="2"/>
        <scheme val="minor"/>
      </rPr>
      <t>gennaio 2026 - 14.00- 16.30 online</t>
    </r>
    <r>
      <rPr>
        <sz val="11"/>
        <color theme="1"/>
        <rFont val="Calibri"/>
        <family val="2"/>
        <scheme val="minor"/>
      </rPr>
      <t xml:space="preserve">  https://teams.microsoft.com/l/meetup-join/19%3ameeting_MWRjM2EzOWEtZmE5NC00YTkxLWEzZTMtN2MzM2Q0ZDRiMzMz%40thread.v2/0?context=%7b%22Tid%22%3a%22e99647dc-1b08-454a-bf8c-699181b389ab%22%2c%22Oid%22%3a%22b8b6935c-55c3-4c13-bf17-e248865f291c%22%7d                                                                                                                                                </t>
    </r>
    <r>
      <rPr>
        <b/>
        <sz val="11"/>
        <color theme="1"/>
        <rFont val="Calibri"/>
        <family val="2"/>
        <scheme val="minor"/>
      </rPr>
      <t>27 gennaio - 14.00 - 16.30 online</t>
    </r>
    <r>
      <rPr>
        <sz val="11"/>
        <color theme="1"/>
        <rFont val="Calibri"/>
        <family val="2"/>
        <scheme val="minor"/>
      </rPr>
      <t xml:space="preserve">  https://teams.microsoft.com/l/meetup-join/19%3ameeting_MWRjM2EzOWEtZmE5NC00YTkxLWEzZTMtN2MzM2Q0ZDRiMzMz%40thread.v2/0?context=%7b%22Tid%22%3a%22e99647dc-1b08-454a-bf8c-699181b389ab%22%2c%22Oid%22%3a%22b8b6935c-55c3-4c13-bf17-e248865f291c%22%7d</t>
    </r>
  </si>
  <si>
    <t>L'attività ha come obiettivo di far acquisire competenze sugli effetti delle differenze di sesso e genere nello sviluppo delle malattie. Acquisire competenze sull'approccio personalizzato della attività fisica e della alimentazione per un'azione di prevenzione e terapia. </t>
  </si>
  <si>
    <t>Maria Vittoria Mattioli</t>
  </si>
  <si>
    <t>Le biotecnologie vegetali: una risorsa per l’industria farmaceutica, cosmetica e  alimentare</t>
  </si>
  <si>
    <t>19 febbraio 2026 - 10.00-12.00  Aula BRIOLINI 4 - Rimini</t>
  </si>
  <si>
    <t xml:space="preserve">L’attività formativa ha lo scopo di approfondire il ruolo che le biotecnologie vegetali svolgono nel fornire all’industria farmaceutica, cosmetica e alimentare  diversi composti del metabolismo specializzato delle piante per uno sfruttamento sostenibile delle risorse del capitale naturale. 
</t>
  </si>
  <si>
    <t>Fabiana Antognoni</t>
  </si>
  <si>
    <t>Obbligatoria NO scienze motorie</t>
  </si>
  <si>
    <t xml:space="preserve">Farmaci tra innovazione scientifica e sostenibilità </t>
  </si>
  <si>
    <t>L’attività formativa mira a illustrare le principali innovazioni nella ricerca e sviluppo di farmaci, evidenziando come sostenibilità, efficacia, sicurezza e accessibilità guidino le scelte terapeutiche e le modalità di gestione e ottimizzazione delle terapie farmacologiche.</t>
  </si>
  <si>
    <t>Andrea Tarozzi</t>
  </si>
  <si>
    <t>Obbligatoria NO  per scienze motorie</t>
  </si>
  <si>
    <t>La biblioteca e altri luoghi: risorse per l’immaginario e la ricerca.
Negli spazi del libro e della lettura fra repertori editoriali, prospettive e servizi</t>
  </si>
  <si>
    <t>Gli studenti visiteranno alcuni luoghi di eccellenza dedicati al libro e alla lettura, in particolare il libro con figure per familiarizzarsi con i luoghi e le risorse della ricerca e della cultura e conoscere strumenti e modalità utili per lo studio e la formazione.
Saranno invitati a conoscere spazi, repertori, persone ed esperienze che si esprimono in questi luoghi, con particolare riferimento alla biblioteca di pubblica lettura e ai suoi servizi.
Potranno fare esperienza di lavoro di gruppo, ricerca e conversazione attorno a risorse bibliografiche internazionali e
ipotizzare nuove lenti e prospettive critiche e scientifiche per ragionare attorno ai temi del corpo, del movimento, dell’educazione e delle narrazioni,
con un’attenzione speciale alla relazione fra micro e macro e alle professionalità del libro e della cultura.</t>
  </si>
  <si>
    <t xml:space="preserve">Marcella Terrusi </t>
  </si>
  <si>
    <t>Interpretare le analisi di laboratorio in un contesto fisiopatologico: ruolo di sani stili di vita</t>
  </si>
  <si>
    <r>
      <rPr>
        <b/>
        <sz val="11"/>
        <color rgb="FF000000"/>
        <rFont val="Aptos"/>
        <family val="2"/>
      </rPr>
      <t>15 aprile 2026 -14.00-18.00  Online</t>
    </r>
    <r>
      <rPr>
        <sz val="11"/>
        <color rgb="FF000000"/>
        <rFont val="Aptos"/>
        <family val="2"/>
      </rPr>
      <t xml:space="preserve">  https://teams.microsoft.com/l/meetup-join/19%3ameeting_MTFmMmRiOGItYzAzZS00Y2Q0LWExZGYtNDEzYjJjZWI4NzIw%40thread.v2/0?context=%7b%22Tid%22%3a%22e99647dc-1b08-454a-bf8c-699181b389ab%22%2c%22Oid%22%3a%22b8b6935c-55c3-4c13-bf17-e248865f291c%22%7d</t>
    </r>
  </si>
  <si>
    <t>Acquisire conoscenze approfondite sui principali processi fisiopatologici e sui loro riflessi sulle analisi di laboratorio.
L'attività formativa mira a sviluppare capacità analitiche per interpretare i risultati delle analisi di laboratorio in relazione a condizioni fisiopatologiche specifiche.</t>
  </si>
  <si>
    <t>Francesca Fornari</t>
  </si>
  <si>
    <t>Arte e percezione del corpo 'sportivo' fra canone estetico e benessere</t>
  </si>
  <si>
    <t>I - II - III</t>
  </si>
  <si>
    <t>L’attività formativa intende approfondire l’evoluzione della rappresentazione del corpo umano nell’arte, con particolare attenzione al corpo ‘sportivo’, analizzando come i canoni estetici e la cultura visiva influenzino la percezione del benessere e dell’identità corporea nello sport.</t>
  </si>
  <si>
    <t>Valeria Rubbi</t>
  </si>
  <si>
    <t xml:space="preserve">Obbligatorio </t>
  </si>
  <si>
    <t>Wearable Inertial Sensors for Human Motion Analysis</t>
  </si>
  <si>
    <t>3 giugno 2026 - 9.00 alle 11.00                                                                     10 giugno 2026 - 9.00-12.00                                                                                     17 giugno 2026 9.00 -12.00                                                                     presso il Laboratorio di Biomeccanica - Centro Sportivo Record Via del Pilastro</t>
  </si>
  <si>
    <t>L’attività formativa intende fornire ai dottorandi una base teorica e competenze pratiche sull’uso dei sensori inerziali indossabili per l’analisi del movimento umano, approfondendo principi di funzionamento, applicazioni in ambito clinico, sportivo e riabilitativo.</t>
  </si>
  <si>
    <t>Silvia Fantozzi</t>
  </si>
  <si>
    <t>Obbligatoria per scienze motorie</t>
  </si>
  <si>
    <t>Corso su specifica tematica del progetto di tesi di dottorato</t>
  </si>
  <si>
    <t>III</t>
  </si>
  <si>
    <t>Ampliare ed approfondire le proprie competenze sul progetto che sarà oggetto di tesi e di presentare e discutere eventuali problematiche riscontrate. Le lezioni di questo insegnamento saranno
inoltre un'utile occasione di conoscenza delle tematiche di ricerca di ogni dottorando e di contaminazione culturale, che incentiverà le collaborazioni scientifiche tra i dottorandi coinvolti in diversi progetti di ricerca e la realizzazione di progetti interdisciplinari, che potranno sfociare nella produzione di manoscritti in collaborazione</t>
  </si>
  <si>
    <t>Laura Bragonzoni</t>
  </si>
  <si>
    <t>Scambio di presentazione dei risultati</t>
  </si>
  <si>
    <t>Facilitare un confronto costruttivo tra i dottorandi permettendo loro di condividere i risultati  raggiunti e le esperienze accumulatesi nel corso dell'anno. Questo scambio favorisce non solo l’apprendimento reciproco, ma anche l'emergere di idee innovative e soluzioni pratiche. Inoltre, si intende promuovere il networking tra i dottorandii, creando così opportunità di collaborazione futuri</t>
  </si>
  <si>
    <t xml:space="preserve">Laura Bragonzoni </t>
  </si>
  <si>
    <t>La ricerca incontra il territorio
(Research meets territory)</t>
  </si>
  <si>
    <t>Giorno e ora da definire si terrà all'interno della manifestazione di Rimini Wellness</t>
  </si>
  <si>
    <t>Facilitare un confronto costruttivo tra i dottorandi e e i cittadini per diffondere la cultura scientifica e la conoscenza delle professioni della ricerca in un contesto  internazionale</t>
  </si>
  <si>
    <t>Laura Bragonzoni - Pasqualino Latessa Maietta</t>
  </si>
  <si>
    <t xml:space="preserve">Ciclo di Seminari multidisciplinari, interdisciplinare </t>
  </si>
  <si>
    <t>Seminari</t>
  </si>
  <si>
    <t>Le date e gli orari verranno indicati man mano che i seminari o le lecture ci saranno comunicati dai vari docenti o visiting professor</t>
  </si>
  <si>
    <t>I seminari avranno gli obiettivi sia di approfondimento della conoscenza in diverse discipline attraverso l'integrazione di approcci e prospettive diverse che sviluppare la capacità di collegare concetti, teorie e metodologie e  provenienti da campi disciplinari diversi per affrontare in maniera integrata problemi complessi. Inoltre, si mira a incentiviamo la curiosità e l'interesse degli studenti nei diversi settori interconnessi tra loro</t>
  </si>
  <si>
    <t>Vari docenti</t>
  </si>
  <si>
    <t>(1) Si tratta esclusivamente di attività organizzate dal Dipartimento per i dottorandi.</t>
  </si>
  <si>
    <t>(2) Ciascun credito è pari a circa 25h di impegno per il dottorando (tra didattica frontale e studio autonomo)</t>
  </si>
  <si>
    <t>(3) L'eventuale suddivisione del corso in moduli, anche assegnati a più docenti, sarà riportata sul sito web del corso nella pagina dedicata al piano didattico.</t>
  </si>
  <si>
    <t>(4) Inserire riferimento al calendario previsto per l'erogazione dell'insegnamento (es. feb-aprile 2024). Le date effettive saranno pubblicate sul sito web del corso non appena disponibili.</t>
  </si>
  <si>
    <t>(5) È possibile specificare un anno di corso di dottorato (I, II, III, IV) o anche nessuno, se indifferente.</t>
  </si>
  <si>
    <t>(6) Il testo relativo agli obiettivi formativi dell'insegnamento andrà riportato sul sito web del corso</t>
  </si>
  <si>
    <t>Tipologie</t>
  </si>
  <si>
    <t xml:space="preserve">Modalità di copertura </t>
  </si>
  <si>
    <t>Modalità di verifica</t>
  </si>
  <si>
    <t>Voto</t>
  </si>
  <si>
    <t>Laboratori</t>
  </si>
  <si>
    <t>27 maggio 2026 - 9.00 - 16.00 Aula ALBERTI 2 - Rimini                           28 maggio 2026 - 9.00 - 16.00 Aula BRIOLINI 4 - Rimini</t>
  </si>
  <si>
    <t>4 febbraio 2026 9.00 -  13.00                                                  aula 5 Bodoniana – via San Donato 19/2                                                                                                                                                                                                                                                                                   24 febbraio 2026 - 14.00 - 18.00 aula 5 Bodoniana – via San Donato 19/2</t>
  </si>
  <si>
    <t xml:space="preserve">martedì 5 maggio, 9.00 - 11 Bologna, l’aula B Biochimica – via Irnerio 48 
martedì 12 maggio, 11-13, Bologna, l’aula B Biochimica – via Irnerio 48 
martedì 19 maggio, 11-13, Bologna, l’aula B Biochimica – via Irnerio 48 
martedì 26 maggio, 11-13, Bologna, l’aula B Biochimica – via Irnerio 48 
mercoledì 3 giugno, 11-13, Bologna, l’aula B Biochimica – via Irnerio 48 
martedì 9 giugno, 11-13, Bologna, l’aula B Biochimica – via Irnerio 48 
</t>
  </si>
  <si>
    <r>
      <rPr>
        <b/>
        <sz val="11"/>
        <color theme="1"/>
        <rFont val="Calibri"/>
        <family val="2"/>
        <scheme val="minor"/>
      </rPr>
      <t>9 febbraio pomeriggio lunedi 14:30-18:30</t>
    </r>
    <r>
      <rPr>
        <sz val="11"/>
        <color theme="1"/>
        <rFont val="Calibri"/>
        <family val="2"/>
        <scheme val="minor"/>
      </rPr>
      <t xml:space="preserve"> https://teams.microsoft.com/l/meetup-join/19%3ameeting_YTE4ZGYxMDQtYzc4Ni00YzM3LWE1MzEtMjlkMTA1Zjg5OTZl%40thread.v2/0?context=%7b%22Tid%22%3a%22e99647dc-1b08-454a-bf8c-699181b389ab%22%2c%22Oid%22%3a%22b8b6935c-55c3-4c13-bf17-e248865f291c%22%7d
</t>
    </r>
    <r>
      <rPr>
        <b/>
        <sz val="11"/>
        <color theme="1"/>
        <rFont val="Calibri"/>
        <family val="2"/>
        <scheme val="minor"/>
      </rPr>
      <t>2  marzo pomeriggio lunedi 14:30-18:30</t>
    </r>
    <r>
      <rPr>
        <sz val="11"/>
        <color theme="1"/>
        <rFont val="Calibri"/>
        <family val="2"/>
        <scheme val="minor"/>
      </rPr>
      <t xml:space="preserve"> https://teams.microsoft.com/l/meetup-join/19%3ameeting_YTE4ZGYxMDQtYzc4Ni00YzM3LWE1MzEtMjlkMTA1Zjg5OTZl%40thread.v2/0?context=%7b%22Tid%22%3a%22e99647dc-1b08-454a-bf8c-699181b389ab%22%2c%22Oid%22%3a%22b8b6935c-55c3-4c13-bf17-e248865f291c%22%7d
</t>
    </r>
    <r>
      <rPr>
        <b/>
        <sz val="11"/>
        <color theme="1"/>
        <rFont val="Calibri"/>
        <family val="2"/>
        <scheme val="minor"/>
      </rPr>
      <t>25 marzo pomeriggio mercoledi 15:00 - 19:00</t>
    </r>
    <r>
      <rPr>
        <sz val="11"/>
        <color theme="1"/>
        <rFont val="Calibri"/>
        <family val="2"/>
        <scheme val="minor"/>
      </rPr>
      <t xml:space="preserve"> https://teams.microsoft.com/l/meetup-join/19%3ameeting_YTE4ZGYxMDQtYzc4Ni00YzM3LWE1MzEtMjlkMTA1Zjg5OTZl%40thread.v2/0?context=%7b%22Tid%22%3a%22e99647dc-1b08-454a-bf8c-699181b389ab%22%2c%22Oid%22%3a%22b8b6935c-55c3-4c13-bf17-e248865f291c%22%7d
</t>
    </r>
    <r>
      <rPr>
        <b/>
        <sz val="11"/>
        <color theme="1"/>
        <rFont val="Calibri"/>
        <family val="2"/>
        <scheme val="minor"/>
      </rPr>
      <t xml:space="preserve">8 aprile pomeriggio mercoledi 15:00 - 18:00 </t>
    </r>
    <r>
      <rPr>
        <sz val="11"/>
        <color theme="1"/>
        <rFont val="Calibri"/>
        <family val="2"/>
        <scheme val="minor"/>
      </rPr>
      <t xml:space="preserve">        https://teams.microsoft.com/l/meetup-join/19%3ameeting_YTE4ZGYxMDQtYzc4Ni00YzM3LWE1MzEtMjlkMTA1Zjg5OTZl%40thread.v2/0?context=%7b%22Tid%22%3a%22e99647dc-1b08-454a-bf8c-699181b389ab%22%2c%22Oid%22%3a%22b8b6935c-55c3-4c13-bf17-e248865f291c%22%7d                                                                                    Tutte on line</t>
    </r>
  </si>
  <si>
    <t>23 gennaio 2026 -9.00-13.00                                         presso il Centro di Ricerca Codivilla Putti - Via di Barbiano, 1/10 - 2 piano Scala Biomeccanica - Bologna</t>
  </si>
  <si>
    <t>3 marzo 2026  dalle 14.00-18.00
11 marzo ore 10.00-14.00                                  
presso Giannino Stoppani Libreria per Ragazzi,             via Rizzoli 1/f, Bologna e a seguire visita a Biblioteca Salaborsa, Piazza del Nettuno 3, Bologna</t>
  </si>
  <si>
    <r>
      <rPr>
        <b/>
        <sz val="11"/>
        <color theme="1"/>
        <rFont val="Aptos"/>
        <family val="2"/>
      </rPr>
      <t>27 febbraio 2026 - 11.30-13.30 modalità mista (ONLINE e in</t>
    </r>
    <r>
      <rPr>
        <sz val="11"/>
        <color theme="1"/>
        <rFont val="Aptos"/>
        <family val="2"/>
      </rPr>
      <t xml:space="preserve"> aula da definire</t>
    </r>
    <r>
      <rPr>
        <b/>
        <sz val="11"/>
        <color theme="1"/>
        <rFont val="Aptos"/>
        <family val="2"/>
      </rPr>
      <t>- Rimini)</t>
    </r>
    <r>
      <rPr>
        <sz val="11"/>
        <color theme="1"/>
        <rFont val="Aptos"/>
        <family val="2"/>
      </rPr>
      <t xml:space="preserve"> + https://teams.microsoft.com/l/meetup-join/19%3ameeting_Y2U1NzRhOWUtNjcyYS00MTQ5LWE1ZTctOGI3YWYzNTE5MDM2%40thread.v2/0?context=%7b%22Tid%22%3a%22e99647dc-1b08-454a-bf8c-699181b389ab%22%2c%22Oid%22%3a%22b8b6935c-55c3-4c13-bf17-e248865f291c%22%7d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</si>
</sst>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b/>
      <sz val="11"/>
      <color theme="1"/>
      <name val="Calibri"/>
      <family val="2"/>
      <scheme val="minor"/>
    </font>
    <font>
      <sz val="11"/>
      <color rgb="FF212121"/>
      <name val="Calibri"/>
      <family val="2"/>
      <scheme val="minor"/>
    </font>
    <font>
      <sz val="12"/>
      <name val="Times New Roman"/>
      <family val="1"/>
    </font>
    <font>
      <sz val="11"/>
      <name val="Calibri"/>
      <family val="2"/>
      <scheme val="minor"/>
    </font>
    <font>
      <sz val="11"/>
      <color theme="1"/>
      <name val="Aptos"/>
      <family val="2"/>
    </font>
    <font>
      <sz val="12"/>
      <color rgb="FF242424"/>
      <name val="Aptos"/>
      <family val="2"/>
    </font>
    <font>
      <sz val="11"/>
      <name val="Calibri"/>
      <family val="2"/>
    </font>
    <font>
      <sz val="8"/>
      <name val="Calibri"/>
      <family val="2"/>
      <scheme val="minor"/>
    </font>
    <font>
      <sz val="11"/>
      <color rgb="FF000000"/>
      <name val="Aptos"/>
      <family val="2"/>
    </font>
    <font>
      <sz val="11"/>
      <name val="Aptos"/>
      <family val="2"/>
    </font>
    <font>
      <sz val="12"/>
      <color theme="1"/>
      <name val="Aptos"/>
      <family val="2"/>
    </font>
    <font>
      <b/>
      <sz val="11"/>
      <name val="Calibri"/>
      <family val="2"/>
      <scheme val="minor"/>
    </font>
    <font>
      <b/>
      <sz val="11"/>
      <color theme="1"/>
      <name val="Aptos"/>
      <family val="2"/>
    </font>
    <font>
      <b/>
      <sz val="11"/>
      <color rgb="FF000000"/>
      <name val="Aptos"/>
      <family val="2"/>
    </font>
  </fonts>
  <fills count="4">
    <fill>
      <patternFill patternType="none"/>
    </fill>
    <fill>
      <patternFill patternType="gray125"/>
    </fill>
    <fill>
      <patternFill patternType="solid">
        <fgColor theme="0"/>
        <bgColor indexed="64"/>
      </patternFill>
    </fill>
    <fill>
      <patternFill patternType="solid">
        <fgColor theme="9"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51">
    <xf numFmtId="0" fontId="0" fillId="0" borderId="0" xfId="0"/>
    <xf numFmtId="0" fontId="0" fillId="0" borderId="0" xfId="0" applyAlignment="1">
      <alignment horizontal="left" vertical="top"/>
    </xf>
    <xf numFmtId="0" fontId="0" fillId="0" borderId="0" xfId="0" applyAlignment="1">
      <alignment horizontal="left" vertical="top" wrapText="1"/>
    </xf>
    <xf numFmtId="0" fontId="0" fillId="0" borderId="1" xfId="0"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top" wrapText="1"/>
    </xf>
    <xf numFmtId="164" fontId="0" fillId="0" borderId="1" xfId="0" applyNumberFormat="1" applyBorder="1" applyAlignment="1">
      <alignment horizontal="center" vertical="center"/>
    </xf>
    <xf numFmtId="164" fontId="0" fillId="0" borderId="0" xfId="0" applyNumberFormat="1" applyAlignment="1">
      <alignment horizontal="center" vertical="center"/>
    </xf>
    <xf numFmtId="0" fontId="4" fillId="0" borderId="1" xfId="0" applyFont="1" applyBorder="1" applyAlignment="1">
      <alignment horizontal="center" vertical="center"/>
    </xf>
    <xf numFmtId="0" fontId="0" fillId="2" borderId="1" xfId="0" applyFill="1" applyBorder="1" applyAlignment="1">
      <alignment horizontal="center" vertical="center" wrapText="1"/>
    </xf>
    <xf numFmtId="164" fontId="0" fillId="2" borderId="1" xfId="0" applyNumberFormat="1" applyFill="1" applyBorder="1" applyAlignment="1">
      <alignment horizontal="center" vertical="center"/>
    </xf>
    <xf numFmtId="0" fontId="0" fillId="2" borderId="1" xfId="0" applyFill="1" applyBorder="1" applyAlignment="1">
      <alignment horizontal="center" vertical="center"/>
    </xf>
    <xf numFmtId="0" fontId="0" fillId="0" borderId="2" xfId="0" applyBorder="1" applyAlignment="1">
      <alignment horizontal="center" vertical="center" wrapText="1"/>
    </xf>
    <xf numFmtId="164" fontId="0" fillId="0" borderId="2" xfId="0" applyNumberForma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wrapText="1"/>
    </xf>
    <xf numFmtId="164" fontId="0" fillId="0" borderId="3" xfId="0" applyNumberFormat="1" applyBorder="1" applyAlignment="1">
      <alignment horizontal="center" vertical="center"/>
    </xf>
    <xf numFmtId="0" fontId="0" fillId="0" borderId="3" xfId="0" applyBorder="1" applyAlignment="1">
      <alignment horizontal="center" vertical="center"/>
    </xf>
    <xf numFmtId="0" fontId="0" fillId="2" borderId="1" xfId="0" applyFill="1" applyBorder="1" applyAlignment="1">
      <alignment horizontal="center" vertical="top" wrapText="1"/>
    </xf>
    <xf numFmtId="0" fontId="3"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164" fontId="1"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4" xfId="0" applyFont="1" applyFill="1" applyBorder="1" applyAlignment="1">
      <alignment horizontal="center" vertical="center" wrapText="1"/>
    </xf>
    <xf numFmtId="17" fontId="0" fillId="0" borderId="1" xfId="0" applyNumberFormat="1" applyBorder="1" applyAlignment="1">
      <alignment horizontal="center" vertical="center" wrapText="1"/>
    </xf>
    <xf numFmtId="49" fontId="0" fillId="0" borderId="1" xfId="0" applyNumberFormat="1" applyBorder="1" applyAlignment="1">
      <alignment horizontal="center" vertical="center" wrapText="1"/>
    </xf>
    <xf numFmtId="0" fontId="7" fillId="2" borderId="2" xfId="0" applyFont="1" applyFill="1" applyBorder="1" applyAlignment="1">
      <alignment horizontal="center" vertical="center" wrapText="1"/>
    </xf>
    <xf numFmtId="0" fontId="0" fillId="0" borderId="1" xfId="0" applyBorder="1" applyAlignment="1">
      <alignment horizontal="left" vertical="top" wrapText="1"/>
    </xf>
    <xf numFmtId="0" fontId="0" fillId="0" borderId="1" xfId="0" applyBorder="1" applyAlignment="1">
      <alignment horizontal="left" vertical="top"/>
    </xf>
    <xf numFmtId="17" fontId="5" fillId="0" borderId="0" xfId="0" applyNumberFormat="1" applyFont="1" applyAlignment="1">
      <alignment horizontal="center" vertical="center" wrapText="1"/>
    </xf>
    <xf numFmtId="0" fontId="6" fillId="0" borderId="0" xfId="0" applyFont="1" applyAlignment="1">
      <alignment horizontal="left" vertical="top" wrapText="1"/>
    </xf>
    <xf numFmtId="0" fontId="10" fillId="2"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2" fillId="0" borderId="1" xfId="0" applyFont="1" applyBorder="1" applyAlignment="1">
      <alignment horizontal="left" vertical="top" wrapText="1"/>
    </xf>
    <xf numFmtId="0" fontId="0" fillId="2" borderId="1" xfId="0" applyFill="1" applyBorder="1" applyAlignment="1">
      <alignment horizontal="left" vertical="top" wrapText="1"/>
    </xf>
    <xf numFmtId="0" fontId="4" fillId="0" borderId="0" xfId="0" applyFont="1" applyAlignment="1">
      <alignment horizontal="left" vertical="top" wrapText="1"/>
    </xf>
    <xf numFmtId="0" fontId="4" fillId="0" borderId="1" xfId="0" applyFont="1" applyBorder="1" applyAlignment="1">
      <alignment horizontal="left" vertical="top" wrapText="1"/>
    </xf>
    <xf numFmtId="0" fontId="0" fillId="0" borderId="2" xfId="0" applyBorder="1" applyAlignment="1">
      <alignment horizontal="left" vertical="top" wrapText="1"/>
    </xf>
    <xf numFmtId="0" fontId="11" fillId="0" borderId="1" xfId="0" applyFont="1" applyBorder="1" applyAlignment="1">
      <alignment horizontal="center" vertical="center" wrapText="1"/>
    </xf>
    <xf numFmtId="0" fontId="5" fillId="0" borderId="1" xfId="0" applyFont="1" applyBorder="1" applyAlignment="1">
      <alignment horizontal="center" vertical="center" wrapText="1"/>
    </xf>
    <xf numFmtId="17" fontId="9" fillId="2" borderId="1" xfId="0" applyNumberFormat="1" applyFont="1" applyFill="1" applyBorder="1" applyAlignment="1">
      <alignment horizontal="center" vertical="center" wrapText="1"/>
    </xf>
    <xf numFmtId="17" fontId="5" fillId="2" borderId="1" xfId="0" applyNumberFormat="1" applyFont="1" applyFill="1" applyBorder="1" applyAlignment="1">
      <alignment horizontal="center" vertical="center" wrapText="1"/>
    </xf>
    <xf numFmtId="17" fontId="5" fillId="0" borderId="1" xfId="0" applyNumberFormat="1" applyFont="1" applyBorder="1" applyAlignment="1">
      <alignment horizontal="center" vertical="center" wrapText="1"/>
    </xf>
    <xf numFmtId="0" fontId="0" fillId="0" borderId="0" xfId="0" applyAlignment="1">
      <alignment horizontal="left" vertical="top"/>
    </xf>
  </cellXfs>
  <cellStyles count="1">
    <cellStyle name="Normale" xfId="0" builtinId="0"/>
  </cellStyles>
  <dxfs count="3">
    <dxf>
      <numFmt numFmtId="0" formatCode="General"/>
    </dxf>
    <dxf>
      <numFmt numFmtId="0" formatCode="General"/>
    </dxf>
    <dxf>
      <numFmt numFmtId="0" formatCode="General"/>
    </dxf>
  </dxfs>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atiEsterni_1" connectionId="1" xr16:uid="{E57D59F3-B542-4AF7-AAD3-1828E460055D}" autoFormatId="16" applyNumberFormats="0" applyBorderFormats="0" applyFontFormats="0" applyPatternFormats="0" applyAlignmentFormats="0" applyWidthHeightFormats="0">
  <queryTableRefresh nextId="4" unboundColumnsRight="2">
    <queryTableFields count="3">
      <queryTableField id="1" name="Colonna1" tableColumnId="1"/>
      <queryTableField id="2" dataBound="0" tableColumnId="2"/>
      <queryTableField id="3" dataBound="0" tableColumnId="3"/>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94C0700-819A-4770-A537-AD66BBCE9B5C}" name="Tabella1_2" displayName="Tabella1_2" ref="A1:C5" tableType="queryTable" totalsRowShown="0">
  <autoFilter ref="A1:C5" xr:uid="{194C0700-819A-4770-A537-AD66BBCE9B5C}"/>
  <tableColumns count="3">
    <tableColumn id="1" xr3:uid="{AFF7E4C0-5540-4E50-B633-C0675538BC0B}" uniqueName="1" name="Tipologie" queryTableFieldId="1" dataDxfId="2"/>
    <tableColumn id="2" xr3:uid="{4AA6E019-E2EE-4511-A5B8-038901A9F321}" uniqueName="2" name="Modalità di copertura " queryTableFieldId="2" dataDxfId="1"/>
    <tableColumn id="3" xr3:uid="{301508DF-BFDD-4E39-964B-36F320D7EE18}" uniqueName="3" name="Modalità di verifica" queryTableFieldId="3" dataDxfId="0"/>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7"/>
  <sheetViews>
    <sheetView tabSelected="1" topLeftCell="A19" zoomScale="80" zoomScaleNormal="80" workbookViewId="0">
      <selection activeCell="G20" sqref="G20"/>
    </sheetView>
  </sheetViews>
  <sheetFormatPr defaultColWidth="8.81640625" defaultRowHeight="14.5" x14ac:dyDescent="0.35"/>
  <cols>
    <col min="1" max="1" width="32.81640625" style="5" customWidth="1"/>
    <col min="2" max="2" width="14.54296875" style="5" bestFit="1" customWidth="1"/>
    <col min="3" max="3" width="17.54296875" style="7" customWidth="1"/>
    <col min="4" max="4" width="8.1796875" style="9" bestFit="1" customWidth="1"/>
    <col min="5" max="5" width="8.54296875" style="4" bestFit="1" customWidth="1"/>
    <col min="6" max="6" width="9.54296875" style="4" bestFit="1" customWidth="1"/>
    <col min="7" max="7" width="47.7265625" style="4" customWidth="1"/>
    <col min="8" max="8" width="8" style="4" customWidth="1"/>
    <col min="9" max="9" width="42.453125" style="2" customWidth="1"/>
    <col min="10" max="10" width="12.54296875" style="5" bestFit="1" customWidth="1"/>
    <col min="11" max="11" width="22.7265625" style="5" customWidth="1"/>
    <col min="12" max="16384" width="8.81640625" style="1"/>
  </cols>
  <sheetData>
    <row r="1" spans="1:12" s="2" customFormat="1" ht="58" x14ac:dyDescent="0.35">
      <c r="A1" s="25" t="s">
        <v>0</v>
      </c>
      <c r="B1" s="25" t="s">
        <v>1</v>
      </c>
      <c r="C1" s="25" t="s">
        <v>2</v>
      </c>
      <c r="D1" s="28" t="s">
        <v>3</v>
      </c>
      <c r="E1" s="25" t="s">
        <v>4</v>
      </c>
      <c r="F1" s="25" t="s">
        <v>5</v>
      </c>
      <c r="G1" s="29" t="s">
        <v>6</v>
      </c>
      <c r="H1" s="25" t="s">
        <v>7</v>
      </c>
      <c r="I1" s="30" t="s">
        <v>8</v>
      </c>
      <c r="J1" s="25" t="s">
        <v>9</v>
      </c>
      <c r="K1" s="30" t="s">
        <v>10</v>
      </c>
    </row>
    <row r="2" spans="1:12" ht="113.5" customHeight="1" x14ac:dyDescent="0.35">
      <c r="A2" s="27" t="s">
        <v>11</v>
      </c>
      <c r="B2" s="17" t="s">
        <v>12</v>
      </c>
      <c r="C2" s="17" t="s">
        <v>13</v>
      </c>
      <c r="D2" s="18">
        <f>E2/15</f>
        <v>0.2</v>
      </c>
      <c r="E2" s="19">
        <v>3</v>
      </c>
      <c r="F2" s="19" t="s">
        <v>14</v>
      </c>
      <c r="G2" s="32" t="s">
        <v>15</v>
      </c>
      <c r="H2" s="19" t="s">
        <v>16</v>
      </c>
      <c r="I2" s="39" t="s">
        <v>17</v>
      </c>
      <c r="J2" s="6" t="s">
        <v>18</v>
      </c>
      <c r="K2" s="23" t="s">
        <v>19</v>
      </c>
      <c r="L2" s="2"/>
    </row>
    <row r="3" spans="1:12" ht="104.15" customHeight="1" x14ac:dyDescent="0.35">
      <c r="A3" s="22" t="s">
        <v>20</v>
      </c>
      <c r="B3" s="6" t="s">
        <v>12</v>
      </c>
      <c r="C3" s="6" t="s">
        <v>13</v>
      </c>
      <c r="D3" s="8">
        <f>E3/15</f>
        <v>0.46666666666666667</v>
      </c>
      <c r="E3" s="3">
        <v>7</v>
      </c>
      <c r="F3" s="3" t="s">
        <v>14</v>
      </c>
      <c r="G3" s="11" t="s">
        <v>21</v>
      </c>
      <c r="H3" s="3" t="s">
        <v>22</v>
      </c>
      <c r="I3" s="34" t="s">
        <v>23</v>
      </c>
      <c r="J3" s="24" t="s">
        <v>18</v>
      </c>
      <c r="K3" s="23" t="s">
        <v>24</v>
      </c>
    </row>
    <row r="4" spans="1:12" ht="409.5" x14ac:dyDescent="0.35">
      <c r="A4" s="22" t="s">
        <v>27</v>
      </c>
      <c r="B4" s="6" t="s">
        <v>28</v>
      </c>
      <c r="C4" s="6" t="s">
        <v>13</v>
      </c>
      <c r="D4" s="8">
        <f>E4/8</f>
        <v>1.875</v>
      </c>
      <c r="E4" s="3">
        <v>15</v>
      </c>
      <c r="F4" s="3" t="s">
        <v>14</v>
      </c>
      <c r="G4" s="11" t="s">
        <v>144</v>
      </c>
      <c r="H4" s="3" t="s">
        <v>29</v>
      </c>
      <c r="I4" s="34" t="s">
        <v>30</v>
      </c>
      <c r="J4" s="24" t="s">
        <v>31</v>
      </c>
      <c r="K4" s="23" t="s">
        <v>24</v>
      </c>
    </row>
    <row r="5" spans="1:12" ht="406" x14ac:dyDescent="0.35">
      <c r="A5" s="22" t="s">
        <v>32</v>
      </c>
      <c r="B5" s="11" t="s">
        <v>28</v>
      </c>
      <c r="C5" s="11" t="s">
        <v>13</v>
      </c>
      <c r="D5" s="12">
        <f t="shared" ref="D5:D15" si="0">E5/8</f>
        <v>1</v>
      </c>
      <c r="E5" s="13">
        <v>8</v>
      </c>
      <c r="F5" s="13" t="s">
        <v>14</v>
      </c>
      <c r="G5" s="31" t="s">
        <v>33</v>
      </c>
      <c r="H5" s="13" t="s">
        <v>22</v>
      </c>
      <c r="I5" s="38" t="s">
        <v>34</v>
      </c>
      <c r="J5" s="23" t="s">
        <v>35</v>
      </c>
      <c r="K5" s="23" t="s">
        <v>24</v>
      </c>
      <c r="L5" s="2"/>
    </row>
    <row r="6" spans="1:12" ht="406" x14ac:dyDescent="0.35">
      <c r="A6" s="22" t="s">
        <v>36</v>
      </c>
      <c r="B6" s="11" t="s">
        <v>28</v>
      </c>
      <c r="C6" s="20" t="s">
        <v>13</v>
      </c>
      <c r="D6" s="12">
        <f t="shared" si="0"/>
        <v>1</v>
      </c>
      <c r="E6" s="13">
        <v>8</v>
      </c>
      <c r="F6" s="13" t="s">
        <v>14</v>
      </c>
      <c r="G6" s="31" t="s">
        <v>37</v>
      </c>
      <c r="H6" s="13" t="s">
        <v>38</v>
      </c>
      <c r="I6" s="38" t="s">
        <v>39</v>
      </c>
      <c r="J6" s="23" t="s">
        <v>35</v>
      </c>
      <c r="K6" s="23" t="s">
        <v>24</v>
      </c>
      <c r="L6" s="2"/>
    </row>
    <row r="7" spans="1:12" ht="127.15" customHeight="1" x14ac:dyDescent="0.35">
      <c r="A7" s="22" t="s">
        <v>40</v>
      </c>
      <c r="B7" s="6" t="s">
        <v>28</v>
      </c>
      <c r="C7" s="6" t="s">
        <v>13</v>
      </c>
      <c r="D7" s="8">
        <f t="shared" si="0"/>
        <v>0.5</v>
      </c>
      <c r="E7" s="3">
        <v>4</v>
      </c>
      <c r="F7" s="3" t="s">
        <v>14</v>
      </c>
      <c r="G7" s="32" t="s">
        <v>41</v>
      </c>
      <c r="H7" s="3" t="s">
        <v>22</v>
      </c>
      <c r="I7" s="34" t="s">
        <v>42</v>
      </c>
      <c r="J7" s="23" t="s">
        <v>43</v>
      </c>
      <c r="K7" s="24" t="s">
        <v>44</v>
      </c>
      <c r="L7" s="2"/>
    </row>
    <row r="8" spans="1:12" ht="116.5" customHeight="1" x14ac:dyDescent="0.35">
      <c r="A8" s="22" t="s">
        <v>45</v>
      </c>
      <c r="B8" s="6" t="s">
        <v>28</v>
      </c>
      <c r="C8" s="6" t="s">
        <v>13</v>
      </c>
      <c r="D8" s="8">
        <f t="shared" si="0"/>
        <v>0.5</v>
      </c>
      <c r="E8" s="3">
        <v>4</v>
      </c>
      <c r="F8" s="3" t="s">
        <v>14</v>
      </c>
      <c r="G8" s="32" t="s">
        <v>46</v>
      </c>
      <c r="H8" s="3" t="s">
        <v>22</v>
      </c>
      <c r="I8" s="40" t="s">
        <v>47</v>
      </c>
      <c r="J8" s="23" t="s">
        <v>43</v>
      </c>
      <c r="K8" s="24" t="s">
        <v>44</v>
      </c>
    </row>
    <row r="9" spans="1:12" ht="231" customHeight="1" x14ac:dyDescent="0.35">
      <c r="A9" s="22" t="s">
        <v>48</v>
      </c>
      <c r="B9" s="11" t="s">
        <v>28</v>
      </c>
      <c r="C9" s="11" t="s">
        <v>13</v>
      </c>
      <c r="D9" s="12">
        <f t="shared" si="0"/>
        <v>1</v>
      </c>
      <c r="E9" s="13">
        <v>8</v>
      </c>
      <c r="F9" s="13" t="s">
        <v>14</v>
      </c>
      <c r="G9" s="31" t="s">
        <v>49</v>
      </c>
      <c r="H9" s="13" t="s">
        <v>16</v>
      </c>
      <c r="I9" s="41" t="s">
        <v>50</v>
      </c>
      <c r="J9" s="6" t="s">
        <v>51</v>
      </c>
      <c r="K9" s="23" t="s">
        <v>24</v>
      </c>
    </row>
    <row r="10" spans="1:12" ht="125.5" customHeight="1" x14ac:dyDescent="0.35">
      <c r="A10" s="22" t="s">
        <v>52</v>
      </c>
      <c r="B10" s="11" t="s">
        <v>28</v>
      </c>
      <c r="C10" s="11" t="s">
        <v>53</v>
      </c>
      <c r="D10" s="12">
        <f>E10/8</f>
        <v>0.5</v>
      </c>
      <c r="E10" s="13">
        <v>4</v>
      </c>
      <c r="F10" s="13" t="s">
        <v>14</v>
      </c>
      <c r="G10" s="31" t="s">
        <v>54</v>
      </c>
      <c r="H10" s="13" t="s">
        <v>16</v>
      </c>
      <c r="I10" s="41" t="s">
        <v>55</v>
      </c>
      <c r="J10" s="6" t="s">
        <v>56</v>
      </c>
      <c r="K10" s="23" t="s">
        <v>24</v>
      </c>
    </row>
    <row r="11" spans="1:12" s="35" customFormat="1" ht="136" customHeight="1" x14ac:dyDescent="0.35">
      <c r="A11" s="22" t="s">
        <v>57</v>
      </c>
      <c r="B11" s="6" t="s">
        <v>28</v>
      </c>
      <c r="C11" s="6" t="s">
        <v>13</v>
      </c>
      <c r="D11" s="8">
        <f t="shared" ref="D11" si="1">E11/8</f>
        <v>0.5</v>
      </c>
      <c r="E11" s="3">
        <v>4</v>
      </c>
      <c r="F11" s="3" t="s">
        <v>14</v>
      </c>
      <c r="G11" s="31" t="s">
        <v>58</v>
      </c>
      <c r="H11" s="3" t="s">
        <v>16</v>
      </c>
      <c r="I11" s="34" t="s">
        <v>59</v>
      </c>
      <c r="J11" s="6" t="s">
        <v>56</v>
      </c>
      <c r="K11" s="23" t="s">
        <v>24</v>
      </c>
      <c r="L11" s="34"/>
    </row>
    <row r="12" spans="1:12" ht="215.15" customHeight="1" x14ac:dyDescent="0.35">
      <c r="A12" s="22" t="s">
        <v>60</v>
      </c>
      <c r="B12" s="11" t="s">
        <v>28</v>
      </c>
      <c r="C12" s="11" t="s">
        <v>13</v>
      </c>
      <c r="D12" s="12">
        <f t="shared" si="0"/>
        <v>0.75</v>
      </c>
      <c r="E12" s="13">
        <v>6</v>
      </c>
      <c r="F12" s="13" t="s">
        <v>14</v>
      </c>
      <c r="G12" s="31" t="s">
        <v>61</v>
      </c>
      <c r="H12" s="13" t="s">
        <v>16</v>
      </c>
      <c r="I12" s="34" t="s">
        <v>62</v>
      </c>
      <c r="J12" s="6" t="s">
        <v>51</v>
      </c>
      <c r="K12" s="23" t="s">
        <v>24</v>
      </c>
    </row>
    <row r="13" spans="1:12" ht="139.15" customHeight="1" x14ac:dyDescent="0.35">
      <c r="A13" s="22" t="s">
        <v>63</v>
      </c>
      <c r="B13" s="11" t="s">
        <v>28</v>
      </c>
      <c r="C13" s="11" t="s">
        <v>13</v>
      </c>
      <c r="D13" s="12">
        <f t="shared" si="0"/>
        <v>0.28749999999999998</v>
      </c>
      <c r="E13" s="13">
        <v>2.2999999999999998</v>
      </c>
      <c r="F13" s="13" t="s">
        <v>14</v>
      </c>
      <c r="G13" s="31" t="s">
        <v>64</v>
      </c>
      <c r="H13" s="13" t="s">
        <v>22</v>
      </c>
      <c r="I13" s="41" t="s">
        <v>65</v>
      </c>
      <c r="J13" s="23" t="s">
        <v>66</v>
      </c>
      <c r="K13" s="23" t="s">
        <v>24</v>
      </c>
    </row>
    <row r="14" spans="1:12" ht="409" customHeight="1" x14ac:dyDescent="0.35">
      <c r="A14" s="22" t="s">
        <v>67</v>
      </c>
      <c r="B14" s="6" t="s">
        <v>28</v>
      </c>
      <c r="C14" s="6" t="s">
        <v>13</v>
      </c>
      <c r="D14" s="8">
        <f>E14/8</f>
        <v>1.5</v>
      </c>
      <c r="E14" s="3">
        <v>12</v>
      </c>
      <c r="F14" s="3" t="s">
        <v>14</v>
      </c>
      <c r="G14" s="31" t="s">
        <v>68</v>
      </c>
      <c r="H14" s="3" t="s">
        <v>22</v>
      </c>
      <c r="I14" s="34" t="s">
        <v>69</v>
      </c>
      <c r="J14" s="6" t="s">
        <v>70</v>
      </c>
      <c r="K14" s="23" t="s">
        <v>24</v>
      </c>
    </row>
    <row r="15" spans="1:12" ht="145" x14ac:dyDescent="0.35">
      <c r="A15" s="21" t="s">
        <v>71</v>
      </c>
      <c r="B15" s="6" t="s">
        <v>28</v>
      </c>
      <c r="C15" s="6" t="s">
        <v>13</v>
      </c>
      <c r="D15" s="8">
        <f t="shared" si="0"/>
        <v>1</v>
      </c>
      <c r="E15" s="3">
        <v>8</v>
      </c>
      <c r="F15" s="3" t="s">
        <v>14</v>
      </c>
      <c r="G15" s="31" t="s">
        <v>142</v>
      </c>
      <c r="H15" s="3" t="s">
        <v>16</v>
      </c>
      <c r="I15" s="34" t="s">
        <v>72</v>
      </c>
      <c r="J15" s="23" t="s">
        <v>73</v>
      </c>
      <c r="K15" s="24" t="s">
        <v>74</v>
      </c>
    </row>
    <row r="16" spans="1:12" ht="150.65" customHeight="1" x14ac:dyDescent="0.35">
      <c r="A16" s="21" t="s">
        <v>75</v>
      </c>
      <c r="B16" s="6" t="s">
        <v>28</v>
      </c>
      <c r="C16" s="6" t="s">
        <v>13</v>
      </c>
      <c r="D16" s="8">
        <f>E16/8</f>
        <v>1</v>
      </c>
      <c r="E16" s="3">
        <v>8</v>
      </c>
      <c r="F16" s="3" t="s">
        <v>14</v>
      </c>
      <c r="G16" s="6" t="s">
        <v>76</v>
      </c>
      <c r="H16" s="3" t="s">
        <v>29</v>
      </c>
      <c r="I16" s="42" t="s">
        <v>77</v>
      </c>
      <c r="J16" s="11" t="s">
        <v>78</v>
      </c>
      <c r="K16" s="23" t="s">
        <v>24</v>
      </c>
    </row>
    <row r="17" spans="1:11" ht="158.15" customHeight="1" x14ac:dyDescent="0.35">
      <c r="A17" s="21" t="s">
        <v>79</v>
      </c>
      <c r="B17" s="6" t="s">
        <v>28</v>
      </c>
      <c r="C17" s="6" t="s">
        <v>13</v>
      </c>
      <c r="D17" s="8">
        <f>E17/15</f>
        <v>0.26666666666666666</v>
      </c>
      <c r="E17" s="3">
        <v>4</v>
      </c>
      <c r="F17" s="3" t="s">
        <v>14</v>
      </c>
      <c r="G17" s="46" t="s">
        <v>80</v>
      </c>
      <c r="H17" s="10" t="s">
        <v>22</v>
      </c>
      <c r="I17" s="43" t="s">
        <v>81</v>
      </c>
      <c r="J17" s="6" t="s">
        <v>82</v>
      </c>
      <c r="K17" s="23" t="s">
        <v>83</v>
      </c>
    </row>
    <row r="18" spans="1:11" ht="244.5" customHeight="1" x14ac:dyDescent="0.35">
      <c r="A18" s="21" t="s">
        <v>84</v>
      </c>
      <c r="B18" s="6" t="s">
        <v>28</v>
      </c>
      <c r="C18" s="6" t="s">
        <v>13</v>
      </c>
      <c r="D18" s="8">
        <f>E18/8</f>
        <v>1</v>
      </c>
      <c r="E18" s="3">
        <v>8</v>
      </c>
      <c r="F18" s="3" t="s">
        <v>14</v>
      </c>
      <c r="G18" s="6" t="s">
        <v>85</v>
      </c>
      <c r="H18" s="3" t="s">
        <v>26</v>
      </c>
      <c r="I18" s="37" t="s">
        <v>86</v>
      </c>
      <c r="J18" s="6" t="s">
        <v>87</v>
      </c>
      <c r="K18" s="23" t="s">
        <v>24</v>
      </c>
    </row>
    <row r="19" spans="1:11" ht="101.5" x14ac:dyDescent="0.35">
      <c r="A19" s="21" t="s">
        <v>88</v>
      </c>
      <c r="B19" s="6" t="s">
        <v>28</v>
      </c>
      <c r="C19" s="6" t="s">
        <v>13</v>
      </c>
      <c r="D19" s="8">
        <f>E19/8</f>
        <v>0.25</v>
      </c>
      <c r="E19" s="3">
        <v>2</v>
      </c>
      <c r="F19" s="3" t="s">
        <v>14</v>
      </c>
      <c r="G19" s="45" t="s">
        <v>89</v>
      </c>
      <c r="H19" s="3" t="s">
        <v>16</v>
      </c>
      <c r="I19" s="34" t="s">
        <v>90</v>
      </c>
      <c r="J19" s="23" t="s">
        <v>91</v>
      </c>
      <c r="K19" s="23" t="s">
        <v>92</v>
      </c>
    </row>
    <row r="20" spans="1:11" ht="163.5" customHeight="1" x14ac:dyDescent="0.35">
      <c r="A20" s="21" t="s">
        <v>93</v>
      </c>
      <c r="B20" s="17" t="s">
        <v>28</v>
      </c>
      <c r="C20" s="17" t="s">
        <v>13</v>
      </c>
      <c r="D20" s="18">
        <f>E20/8</f>
        <v>0.25</v>
      </c>
      <c r="E20" s="19">
        <v>2</v>
      </c>
      <c r="F20" s="19" t="s">
        <v>14</v>
      </c>
      <c r="G20" s="36" t="s">
        <v>147</v>
      </c>
      <c r="H20" s="3" t="s">
        <v>22</v>
      </c>
      <c r="I20" s="43" t="s">
        <v>94</v>
      </c>
      <c r="J20" s="6" t="s">
        <v>95</v>
      </c>
      <c r="K20" s="23" t="s">
        <v>96</v>
      </c>
    </row>
    <row r="21" spans="1:11" ht="290" x14ac:dyDescent="0.35">
      <c r="A21" s="21" t="s">
        <v>97</v>
      </c>
      <c r="B21" s="6" t="s">
        <v>28</v>
      </c>
      <c r="C21" s="6" t="s">
        <v>13</v>
      </c>
      <c r="D21" s="8">
        <f t="shared" ref="D21:D24" si="2">E21/8</f>
        <v>1</v>
      </c>
      <c r="E21" s="3">
        <v>8</v>
      </c>
      <c r="F21" s="3" t="s">
        <v>14</v>
      </c>
      <c r="G21" s="49" t="s">
        <v>146</v>
      </c>
      <c r="H21" s="3" t="s">
        <v>16</v>
      </c>
      <c r="I21" s="34" t="s">
        <v>98</v>
      </c>
      <c r="J21" s="6" t="s">
        <v>99</v>
      </c>
      <c r="K21" s="24" t="s">
        <v>74</v>
      </c>
    </row>
    <row r="22" spans="1:11" ht="136" customHeight="1" x14ac:dyDescent="0.35">
      <c r="A22" s="21" t="s">
        <v>100</v>
      </c>
      <c r="B22" s="11" t="s">
        <v>28</v>
      </c>
      <c r="C22" s="11" t="s">
        <v>13</v>
      </c>
      <c r="D22" s="12">
        <f t="shared" si="2"/>
        <v>0.5</v>
      </c>
      <c r="E22" s="13">
        <v>4</v>
      </c>
      <c r="F22" s="13" t="s">
        <v>14</v>
      </c>
      <c r="G22" s="47" t="s">
        <v>101</v>
      </c>
      <c r="H22" s="13" t="s">
        <v>22</v>
      </c>
      <c r="I22" s="41" t="s">
        <v>102</v>
      </c>
      <c r="J22" s="11" t="s">
        <v>103</v>
      </c>
      <c r="K22" s="24" t="s">
        <v>92</v>
      </c>
    </row>
    <row r="23" spans="1:11" ht="188.5" x14ac:dyDescent="0.35">
      <c r="A23" s="21" t="s">
        <v>104</v>
      </c>
      <c r="B23" s="11" t="s">
        <v>28</v>
      </c>
      <c r="C23" s="11" t="s">
        <v>13</v>
      </c>
      <c r="D23" s="12">
        <f t="shared" si="2"/>
        <v>1.5</v>
      </c>
      <c r="E23" s="13">
        <v>12</v>
      </c>
      <c r="F23" s="13" t="s">
        <v>14</v>
      </c>
      <c r="G23" s="48" t="s">
        <v>143</v>
      </c>
      <c r="H23" s="13" t="s">
        <v>105</v>
      </c>
      <c r="I23" s="39" t="s">
        <v>106</v>
      </c>
      <c r="J23" s="11" t="s">
        <v>107</v>
      </c>
      <c r="K23" s="24" t="s">
        <v>108</v>
      </c>
    </row>
    <row r="24" spans="1:11" ht="87" x14ac:dyDescent="0.35">
      <c r="A24" s="21" t="s">
        <v>109</v>
      </c>
      <c r="B24" s="11" t="s">
        <v>28</v>
      </c>
      <c r="C24" s="11" t="s">
        <v>13</v>
      </c>
      <c r="D24" s="12">
        <f t="shared" si="2"/>
        <v>1</v>
      </c>
      <c r="E24" s="13">
        <v>8</v>
      </c>
      <c r="F24" s="13" t="s">
        <v>14</v>
      </c>
      <c r="G24" s="14" t="s">
        <v>110</v>
      </c>
      <c r="H24" s="13" t="s">
        <v>105</v>
      </c>
      <c r="I24" s="39" t="s">
        <v>111</v>
      </c>
      <c r="J24" s="11" t="s">
        <v>112</v>
      </c>
      <c r="K24" s="24" t="s">
        <v>113</v>
      </c>
    </row>
    <row r="25" spans="1:11" ht="185.5" customHeight="1" x14ac:dyDescent="0.35">
      <c r="A25" s="22" t="s">
        <v>114</v>
      </c>
      <c r="B25" s="6" t="s">
        <v>28</v>
      </c>
      <c r="C25" s="6" t="s">
        <v>53</v>
      </c>
      <c r="D25" s="8">
        <f>E25/8</f>
        <v>0.5</v>
      </c>
      <c r="E25" s="3">
        <v>4</v>
      </c>
      <c r="F25" s="3" t="s">
        <v>14</v>
      </c>
      <c r="G25" s="11" t="s">
        <v>145</v>
      </c>
      <c r="H25" s="3" t="s">
        <v>115</v>
      </c>
      <c r="I25" s="34" t="s">
        <v>116</v>
      </c>
      <c r="J25" s="23" t="s">
        <v>117</v>
      </c>
      <c r="K25" s="23" t="s">
        <v>24</v>
      </c>
    </row>
    <row r="26" spans="1:11" ht="129" customHeight="1" x14ac:dyDescent="0.35">
      <c r="A26" s="21" t="s">
        <v>118</v>
      </c>
      <c r="B26" s="6" t="s">
        <v>28</v>
      </c>
      <c r="C26" s="6" t="s">
        <v>13</v>
      </c>
      <c r="D26" s="8">
        <f>E26/8</f>
        <v>1.5</v>
      </c>
      <c r="E26" s="3">
        <v>12</v>
      </c>
      <c r="F26" s="3" t="s">
        <v>14</v>
      </c>
      <c r="G26" s="6" t="s">
        <v>141</v>
      </c>
      <c r="H26" s="3" t="s">
        <v>16</v>
      </c>
      <c r="I26" s="34" t="s">
        <v>119</v>
      </c>
      <c r="J26" s="23" t="s">
        <v>120</v>
      </c>
      <c r="K26" s="23" t="s">
        <v>24</v>
      </c>
    </row>
    <row r="27" spans="1:11" ht="83.5" customHeight="1" x14ac:dyDescent="0.35">
      <c r="A27" s="21" t="s">
        <v>121</v>
      </c>
      <c r="B27" s="6" t="s">
        <v>28</v>
      </c>
      <c r="C27" s="6" t="s">
        <v>53</v>
      </c>
      <c r="D27" s="8">
        <f t="shared" ref="D27" si="3">E27/8</f>
        <v>0.5</v>
      </c>
      <c r="E27" s="3">
        <v>4</v>
      </c>
      <c r="F27" s="3" t="s">
        <v>14</v>
      </c>
      <c r="G27" s="31" t="s">
        <v>122</v>
      </c>
      <c r="H27" s="3" t="s">
        <v>26</v>
      </c>
      <c r="I27" s="34" t="s">
        <v>123</v>
      </c>
      <c r="J27" s="23" t="s">
        <v>124</v>
      </c>
      <c r="K27" s="23" t="s">
        <v>108</v>
      </c>
    </row>
    <row r="28" spans="1:11" ht="145" x14ac:dyDescent="0.35">
      <c r="A28" s="26" t="s">
        <v>125</v>
      </c>
      <c r="B28" s="14" t="s">
        <v>126</v>
      </c>
      <c r="C28" s="14" t="s">
        <v>53</v>
      </c>
      <c r="D28" s="15">
        <f>E28/8</f>
        <v>2.5</v>
      </c>
      <c r="E28" s="16">
        <v>20</v>
      </c>
      <c r="F28" s="16" t="s">
        <v>14</v>
      </c>
      <c r="G28" s="14" t="s">
        <v>127</v>
      </c>
      <c r="H28" s="16" t="s">
        <v>16</v>
      </c>
      <c r="I28" s="44" t="s">
        <v>128</v>
      </c>
      <c r="J28" s="14" t="s">
        <v>129</v>
      </c>
      <c r="K28" s="33" t="s">
        <v>74</v>
      </c>
    </row>
    <row r="29" spans="1:11" x14ac:dyDescent="0.35">
      <c r="C29" s="5"/>
    </row>
    <row r="30" spans="1:11" x14ac:dyDescent="0.35">
      <c r="C30" s="5"/>
    </row>
    <row r="31" spans="1:11" x14ac:dyDescent="0.35">
      <c r="C31" s="5"/>
    </row>
    <row r="32" spans="1:11" x14ac:dyDescent="0.35">
      <c r="A32" s="50" t="s">
        <v>130</v>
      </c>
      <c r="B32" s="50"/>
      <c r="C32" s="50"/>
      <c r="D32" s="50"/>
      <c r="E32" s="50"/>
      <c r="F32" s="50"/>
      <c r="G32" s="50"/>
      <c r="H32" s="50"/>
      <c r="I32" s="50"/>
    </row>
    <row r="33" spans="1:11" x14ac:dyDescent="0.35">
      <c r="A33" s="50" t="s">
        <v>131</v>
      </c>
      <c r="B33" s="50"/>
      <c r="C33" s="50"/>
      <c r="D33" s="50"/>
      <c r="E33" s="50"/>
      <c r="F33" s="50"/>
      <c r="G33" s="50"/>
      <c r="H33" s="50"/>
      <c r="I33" s="50"/>
    </row>
    <row r="34" spans="1:11" s="2" customFormat="1" x14ac:dyDescent="0.35">
      <c r="A34" s="50" t="s">
        <v>132</v>
      </c>
      <c r="B34" s="50"/>
      <c r="C34" s="50"/>
      <c r="D34" s="50"/>
      <c r="E34" s="50"/>
      <c r="F34" s="50"/>
      <c r="G34" s="50"/>
      <c r="H34" s="50"/>
      <c r="I34" s="50"/>
      <c r="J34" s="5"/>
      <c r="K34" s="5"/>
    </row>
    <row r="35" spans="1:11" s="2" customFormat="1" x14ac:dyDescent="0.35">
      <c r="A35" s="50" t="s">
        <v>133</v>
      </c>
      <c r="B35" s="50"/>
      <c r="C35" s="50"/>
      <c r="D35" s="50"/>
      <c r="E35" s="50"/>
      <c r="F35" s="50"/>
      <c r="G35" s="50"/>
      <c r="H35" s="50"/>
      <c r="I35" s="50"/>
      <c r="J35" s="5"/>
      <c r="K35" s="5"/>
    </row>
    <row r="36" spans="1:11" s="2" customFormat="1" x14ac:dyDescent="0.35">
      <c r="A36" s="50" t="s">
        <v>134</v>
      </c>
      <c r="B36" s="50"/>
      <c r="C36" s="50"/>
      <c r="D36" s="50"/>
      <c r="E36" s="50"/>
      <c r="F36" s="50"/>
      <c r="G36" s="50"/>
      <c r="H36" s="50"/>
      <c r="I36" s="50"/>
      <c r="J36" s="5"/>
      <c r="K36" s="5"/>
    </row>
    <row r="37" spans="1:11" s="2" customFormat="1" x14ac:dyDescent="0.35">
      <c r="A37" s="50" t="s">
        <v>135</v>
      </c>
      <c r="B37" s="50"/>
      <c r="C37" s="50"/>
      <c r="D37" s="50"/>
      <c r="E37" s="50"/>
      <c r="F37" s="50"/>
      <c r="G37" s="50"/>
      <c r="H37" s="50"/>
      <c r="I37" s="50"/>
      <c r="J37" s="5"/>
      <c r="K37" s="5"/>
    </row>
  </sheetData>
  <mergeCells count="6">
    <mergeCell ref="A37:I37"/>
    <mergeCell ref="A32:I32"/>
    <mergeCell ref="A33:I33"/>
    <mergeCell ref="A34:I34"/>
    <mergeCell ref="A35:I35"/>
    <mergeCell ref="A36:I36"/>
  </mergeCells>
  <phoneticPr fontId="8" type="noConversion"/>
  <pageMargins left="0.23622047244094491" right="0.23622047244094491" top="0.74803149606299213" bottom="0.74803149606299213" header="0.31496062992125984" footer="0.31496062992125984"/>
  <pageSetup paperSize="9" scale="61"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8A1737AC-73AB-4BE0-97D0-EB27D16C0453}">
          <x14:formula1>
            <xm:f>Tabelle!$A$2:$A$5</xm:f>
          </x14:formula1>
          <xm:sqref>B2:B31</xm:sqref>
        </x14:dataValidation>
        <x14:dataValidation type="list" allowBlank="1" showInputMessage="1" showErrorMessage="1" xr:uid="{4AC70613-4340-45FE-AC6C-2DB7D18DF62A}">
          <x14:formula1>
            <xm:f>Tabelle!$B$2:$B$4</xm:f>
          </x14:formula1>
          <xm:sqref>C2:C31</xm:sqref>
        </x14:dataValidation>
        <x14:dataValidation type="list" allowBlank="1" showInputMessage="1" showErrorMessage="1" xr:uid="{D8D95101-C200-416C-8EC2-0107223D3035}">
          <x14:formula1>
            <xm:f>Tabelle!$C$2:$C$3</xm:f>
          </x14:formula1>
          <xm:sqref>F2:F31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68B9D-F6CD-4CC3-82CC-76BB6383764E}">
  <dimension ref="A1:C5"/>
  <sheetViews>
    <sheetView workbookViewId="0">
      <selection activeCell="C4" sqref="C4"/>
    </sheetView>
  </sheetViews>
  <sheetFormatPr defaultRowHeight="14.5" x14ac:dyDescent="0.35"/>
  <cols>
    <col min="1" max="1" width="40.1796875" bestFit="1" customWidth="1"/>
    <col min="2" max="2" width="36.7265625" customWidth="1"/>
  </cols>
  <sheetData>
    <row r="1" spans="1:3" x14ac:dyDescent="0.35">
      <c r="A1" t="s">
        <v>136</v>
      </c>
      <c r="B1" t="s">
        <v>137</v>
      </c>
      <c r="C1" t="s">
        <v>138</v>
      </c>
    </row>
    <row r="2" spans="1:3" x14ac:dyDescent="0.35">
      <c r="A2" t="s">
        <v>28</v>
      </c>
      <c r="B2" t="s">
        <v>13</v>
      </c>
      <c r="C2" t="s">
        <v>139</v>
      </c>
    </row>
    <row r="3" spans="1:3" x14ac:dyDescent="0.35">
      <c r="A3" t="s">
        <v>12</v>
      </c>
      <c r="B3" t="s">
        <v>53</v>
      </c>
      <c r="C3" t="s">
        <v>14</v>
      </c>
    </row>
    <row r="4" spans="1:3" x14ac:dyDescent="0.35">
      <c r="A4" t="s">
        <v>126</v>
      </c>
      <c r="B4" t="s">
        <v>25</v>
      </c>
    </row>
    <row r="5" spans="1:3" x14ac:dyDescent="0.35">
      <c r="A5" t="s">
        <v>140</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K 0 D A A B Q S w M E F A A C A A g A C 4 p N W P k X B u G l A A A A 9 Q A A A B I A H A B D b 2 5 m a W c v U G F j a 2 F n Z S 5 4 b W w g o h g A K K A U A A A A A A A A A A A A A A A A A A A A A A A A A A A A h Y 8 x D o I w G I W v Q r r T 1 m o M k p 8 y O J l I Y q I x r k 2 p 0 A j F 0 G K 5 m 4 N H 8 g p i F H V z f N / 7 h v f u 1 x u k f V 0 F F 9 V a 3 Z g E T T B F g T K y y b U p E t S 5 Y x i h l M N G y J M o V D D I x s a 9 z R N U O n e O C f H e Y z / F T V s Q R u m E H L L 1 V p a q F u g j 6 / 9 y q I 1 1 w k i F O O x f Y z j D i z m O Z g x T I C O D T J t v z 4 a 5 z / Y H w r K r X N c q r l 2 4 2 g E Z I 5 D 3 B f 4 A U E s D B B Q A A g A I A A u K T V 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L i k 1 Y e t C 7 p a Y A A A D j A A A A E w A c A E Z v c m 1 1 b G F z L 1 N l Y 3 R p b 2 4 x L m 0 g o h g A K K A U A A A A A A A A A A A A A A A A A A A A A A A A A A A A d Y 0 9 C 4 M w E I Z 3 w f 8 Q 0 k V B B G d x k o 5 t h w o d x C H q 2 Q b j n S Q n W M T / 3 o D t 2 F t e e D + e c 9 C x J h T 3 Q 7 M 8 D M L A v Z S F X l S q B W N U J g p h g M N A + L t Z / d Q I 3 j q v H Z i 0 X K w F 5 A f Z s S U a o 3 i r r 2 q C Q v 7 G s t n r k p B 9 q U k O x k l e q N e D 7 h S T Y D 2 T 9 D j f N 5 B W V q E b y E 4 l m W X C 6 j 2 D i 7 4 / k 2 2 T 3 i Z E T 0 0 E + 0 w w r L z v c R h o / M f O P 1 B L A Q I t A B Q A A g A I A A u K T V j 5 F w b h p Q A A A P U A A A A S A A A A A A A A A A A A A A A A A A A A A A B D b 2 5 m a W c v U G F j a 2 F n Z S 5 4 b W x Q S w E C L Q A U A A I A C A A L i k 1 Y D 8 r p q 6 Q A A A D p A A A A E w A A A A A A A A A A A A A A A A D x A A A A W 0 N v b n R l b n R f V H l w Z X N d L n h t b F B L A Q I t A B Q A A g A I A A u K T V h 6 0 L u l p g A A A O M A A A A T A A A A A A A A A A A A A A A A A O I B A A B G b 3 J t d W x h c y 9 T Z W N 0 a W 9 u M S 5 t U E s F B g A A A A A D A A M A w g A A A N U 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v M H A A A A A A A A 0 Q c 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9 U Y W J l b G x h M 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e m l v b m U i I C 8 + P E V u d H J 5 I F R 5 c G U 9 I k Z p b G x U Y X J n Z X Q i I F Z h b H V l P S J z V G F i Z W x s Y T F f M i I g L z 4 8 R W 5 0 c n k g V H l w Z T 0 i R m l s b G V k Q 2 9 t c G x l d G V S Z X N 1 b H R U b 1 d v c m t z a G V l d C I g V m F s d W U 9 I m w x I i A v P j x F b n R y e S B U e X B l P S J B Z G R l Z F R v R G F 0 Y U 1 v Z G V s I i B W Y W x 1 Z T 0 i b D A i I C 8 + P E V u d H J 5 I F R 5 c G U 9 I k Z p b G x D b 3 V u d C I g V m F s d W U 9 I m w 0 I i A v P j x F b n R y e S B U e X B l P S J G a W x s R X J y b 3 J D b 2 R l I i B W Y W x 1 Z T 0 i c 1 V u a 2 5 v d 2 4 i I C 8 + P E V u d H J 5 I F R 5 c G U 9 I k Z p b G x F c n J v c k N v d W 5 0 I i B W Y W x 1 Z T 0 i b D A i I C 8 + P E V u d H J 5 I F R 5 c G U 9 I k Z p b G x M Y X N 0 V X B k Y X R l Z C I g V m F s d W U 9 I m Q y M D I 0 L T A y L T E z V D E 2 O j E 2 O j I y L j A 5 N D E 5 M j d a I i A v P j x F b n R y e S B U e X B l P S J G a W x s Q 2 9 s d W 1 u V H l w Z X M i I F Z h b H V l P S J z Q m c 9 P S I g L z 4 8 R W 5 0 c n k g V H l w Z T 0 i R m l s b E N v b H V t b k 5 h b W V z I i B W Y W x 1 Z T 0 i c 1 s m c X V v d D t D b 2 x v b m 5 h 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V s b G E x L 0 1 v Z G l m a W N h d G 8 g d G l w b y 5 7 Q 2 9 s b 2 5 u Y T E s M H 0 m c X V v d D t d L C Z x d W 9 0 O 0 N v b H V t b k N v d W 5 0 J n F 1 b 3 Q 7 O j E s J n F 1 b 3 Q 7 S 2 V 5 Q 2 9 s d W 1 u T m F t Z X M m c X V v d D s 6 W 1 0 s J n F 1 b 3 Q 7 Q 2 9 s d W 1 u S W R l b n R p d G l l c y Z x d W 9 0 O z p b J n F 1 b 3 Q 7 U 2 V j d G l v b j E v V G F i Z W x s Y T E v T W 9 k a W Z p Y 2 F 0 b y B 0 a X B v L n t D b 2 x v b m 5 h M S w w f S Z x d W 9 0 O 1 0 s J n F 1 b 3 Q 7 U m V s Y X R p b 2 5 z a G l w S W 5 m b y Z x d W 9 0 O z p b X X 0 i I C 8 + P C 9 T d G F i b G V F b n R y a W V z P j w v S X R l b T 4 8 S X R l b T 4 8 S X R l b U x v Y 2 F 0 a W 9 u P j x J d G V t V H l w Z T 5 G b 3 J t d W x h P C 9 J d G V t V H l w Z T 4 8 S X R l b V B h d G g + U 2 V j d G l v b j E v V G F i Z W x s Y T E v T 3 J p Z 2 l u Z T w v S X R l b V B h d G g + P C 9 J d G V t T G 9 j Y X R p b 2 4 + P F N 0 Y W J s Z U V u d H J p Z X M g L z 4 8 L 0 l 0 Z W 0 + P E l 0 Z W 0 + P E l 0 Z W 1 M b 2 N h d G l v b j 4 8 S X R l b V R 5 c G U + R m 9 y b X V s Y T w v S X R l b V R 5 c G U + P E l 0 Z W 1 Q Y X R o P l N l Y 3 R p b 2 4 x L 1 R h Y m V s b G E x L 0 1 v Z G l m a W N h d G 8 l M j B 0 a X B v P C 9 J d G V t U G F 0 a D 4 8 L 0 l 0 Z W 1 M b 2 N h d G l v b j 4 8 U 3 R h Y m x l R W 5 0 c m l l c y A v P j w v S X R l b T 4 8 L 0 l 0 Z W 1 z P j w v T G 9 j Y W x Q Y W N r Y W d l T W V 0 Y W R h d G F G a W x l P h Y A A A B Q S w U G A A A A A A A A A A A A A A A A A A A A A A A A 2 g A A A A E A A A D Q j J 3 f A R X R E Y x 6 A M B P w p f r A Q A A A H y B L / s p H B h E g Y T l f 0 s v h z Q A A A A A A g A A A A A A A 2 Y A A M A A A A A Q A A A A F r O j 6 V w t 1 e d X 3 o / k v / o h o g A A A A A E g A A A o A A A A B A A A A A k R c U i 6 I u g z a s a V Z b A v 9 w 7 U A A A A G 3 H w u H M M M h n T d 2 G L B 7 s Z P n T x K S H L S h W + v b W l Z g r l l b v j W 2 F U 3 X F Y I v t t i y Z f q w F E a E W v p l 0 V h N k X i S / 8 l 0 n m T c 4 R X / b u 9 / I g v H Y e O m n 4 p a 3 F A A A A D e j M V y x 9 2 O h R 6 g p J r G Z M B U r T f 7 H < / D a t a M a s h u p > 
</file>

<file path=customXml/itemProps1.xml><?xml version="1.0" encoding="utf-8"?>
<ds:datastoreItem xmlns:ds="http://schemas.openxmlformats.org/officeDocument/2006/customXml" ds:itemID="{1980F3F1-F20D-4F7B-A689-C20A8E6C392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Offerta didattica dipart. PHD</vt:lpstr>
      <vt:lpstr>Tabelle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Simone Chiappa</dc:creator>
  <cp:keywords/>
  <dc:description/>
  <cp:lastModifiedBy>Laura Bragonzoni</cp:lastModifiedBy>
  <cp:revision/>
  <cp:lastPrinted>2026-01-15T21:03:25Z</cp:lastPrinted>
  <dcterms:created xsi:type="dcterms:W3CDTF">2015-06-05T18:17:20Z</dcterms:created>
  <dcterms:modified xsi:type="dcterms:W3CDTF">2026-01-26T11:17:25Z</dcterms:modified>
  <cp:category/>
  <cp:contentStatus/>
</cp:coreProperties>
</file>